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Ивану на сайт Д-1\1 ДО\"/>
    </mc:Choice>
  </mc:AlternateContent>
  <bookViews>
    <workbookView xWindow="360" yWindow="45" windowWidth="18420" windowHeight="11640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externalReferences>
    <externalReference r:id="rId16"/>
  </externalReference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V38" i="1" l="1"/>
  <c r="X30" i="1"/>
  <c r="X29" i="1"/>
  <c r="A422" i="12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H438" i="12"/>
  <c r="E438" i="12" s="1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11" i="12"/>
  <c r="E411" i="12" s="1"/>
  <c r="H14" i="12"/>
  <c r="E14" i="12" s="1"/>
  <c r="H441" i="12"/>
  <c r="E441" i="12" s="1"/>
  <c r="H450" i="12"/>
  <c r="E450" i="12" s="1"/>
  <c r="H123" i="12"/>
  <c r="E123" i="12" s="1"/>
  <c r="H114" i="12"/>
  <c r="E1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<sst xmlns="http://schemas.openxmlformats.org/spreadsheetml/2006/main" count="774" uniqueCount="735">
  <si>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</si>
  <si>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</si>
  <si>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</si>
  <si>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</si>
  <si>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</si>
  <si>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</si>
  <si>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</si>
  <si>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</si>
  <si>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</si>
  <si>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</si>
  <si>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</si>
  <si>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</si>
  <si>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</si>
  <si>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</si>
  <si>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</si>
  <si>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</si>
  <si>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</si>
  <si>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</si>
  <si>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</si>
  <si>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</si>
  <si>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</si>
  <si>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</si>
  <si>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</si>
  <si>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</si>
  <si>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</si>
  <si>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</si>
  <si>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</si>
  <si>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</si>
  <si>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</si>
  <si>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</si>
  <si>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</si>
  <si>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</si>
  <si>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</si>
  <si>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</si>
  <si>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</si>
  <si>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</si>
  <si>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</si>
  <si>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</si>
  <si>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</si>
  <si>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</si>
  <si>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</si>
  <si>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</si>
  <si>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</si>
  <si>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</si>
  <si>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</si>
  <si>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</si>
  <si>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</si>
  <si>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</si>
  <si>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</si>
  <si>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</si>
  <si>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</si>
  <si>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</si>
  <si>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</si>
  <si>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</si>
  <si>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</si>
  <si>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</si>
  <si>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</si>
  <si>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</si>
  <si>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</si>
  <si>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</si>
  <si>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</si>
  <si>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</si>
  <si>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</si>
  <si>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</si>
  <si>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</si>
  <si>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</si>
  <si>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</si>
  <si>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</si>
  <si>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</si>
  <si>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</si>
  <si>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</si>
  <si>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</si>
  <si>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</si>
  <si>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</si>
  <si>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</si>
  <si>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</si>
  <si>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</si>
  <si>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</si>
  <si>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</si>
  <si>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</si>
  <si>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</si>
  <si>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</si>
  <si>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</si>
  <si>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</si>
  <si>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</si>
  <si>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</si>
  <si>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</si>
  <si>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</si>
  <si>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</si>
  <si>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</si>
  <si>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</si>
  <si>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</si>
  <si>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</si>
  <si>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</si>
  <si>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</si>
  <si>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</si>
  <si>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</si>
  <si>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</si>
  <si>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</si>
  <si>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</si>
  <si>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</si>
  <si>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</si>
  <si>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</si>
  <si>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</si>
  <si>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</si>
  <si>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</si>
  <si>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</si>
  <si>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</si>
  <si>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</si>
  <si>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</si>
  <si>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</si>
  <si>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</si>
  <si>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</si>
  <si>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</si>
  <si>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</si>
  <si>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</si>
  <si>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</si>
  <si>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</si>
  <si>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</si>
  <si>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</si>
  <si>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</si>
  <si>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</si>
  <si>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</si>
  <si>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</si>
  <si>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</si>
  <si>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</si>
  <si>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</si>
  <si>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</si>
  <si>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</si>
  <si>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</si>
  <si>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</si>
  <si>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</si>
  <si>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</si>
  <si>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</si>
  <si>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</si>
  <si>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</si>
  <si>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</si>
  <si>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</si>
  <si>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</si>
  <si>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</si>
  <si>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</si>
  <si>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</si>
  <si>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</si>
  <si>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</si>
  <si>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</si>
  <si>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</si>
  <si>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</si>
  <si>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</si>
  <si>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</si>
  <si>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</si>
  <si>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</si>
  <si>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</si>
  <si>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</si>
  <si>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</si>
  <si>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</si>
  <si>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</si>
  <si>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</si>
  <si>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</si>
  <si>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</si>
  <si>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</si>
  <si>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</si>
  <si>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</si>
  <si>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</si>
  <si>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</si>
  <si>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</si>
  <si>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</si>
  <si>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</si>
  <si>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</si>
  <si>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</si>
  <si>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</si>
  <si>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</si>
  <si>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</si>
  <si>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</si>
  <si>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</si>
  <si>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</si>
  <si>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</si>
  <si>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</si>
  <si>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</si>
  <si>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</si>
  <si>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</si>
  <si>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</si>
  <si>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</si>
  <si>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</si>
  <si>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</si>
  <si>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</si>
  <si>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</si>
  <si>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</si>
  <si>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</si>
  <si>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</si>
  <si>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</si>
  <si>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</si>
  <si>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</si>
  <si>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</si>
  <si>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</si>
  <si>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</si>
  <si>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</si>
  <si>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</si>
  <si>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</si>
  <si>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</si>
  <si>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</si>
  <si>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</si>
  <si>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</si>
  <si>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</si>
  <si>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</si>
  <si>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</si>
  <si>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</si>
  <si>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</si>
  <si>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</si>
  <si>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</si>
  <si>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</si>
  <si>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</si>
  <si>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</si>
  <si>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</si>
  <si>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</si>
  <si>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</si>
  <si>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</si>
  <si>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</si>
  <si>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</si>
  <si>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</si>
  <si>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</si>
  <si>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</si>
  <si>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</si>
  <si>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</si>
  <si>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</si>
  <si>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</si>
  <si>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</si>
  <si>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</si>
  <si>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</si>
  <si>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</si>
  <si>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</si>
  <si>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</si>
  <si>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</si>
  <si>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</si>
  <si>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</si>
  <si>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</si>
  <si>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</si>
  <si>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</si>
  <si>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</si>
  <si>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</si>
  <si>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</si>
  <si>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</si>
  <si>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</si>
  <si>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</si>
  <si>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</si>
  <si>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</si>
  <si>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</si>
  <si>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</si>
  <si>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</si>
  <si>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</si>
  <si>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</si>
  <si>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</si>
  <si>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</si>
  <si>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</si>
  <si>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</si>
  <si>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</si>
  <si>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</si>
  <si>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</si>
  <si>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</si>
  <si>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</si>
  <si>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</si>
  <si>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</si>
  <si>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</si>
  <si>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</si>
  <si>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</si>
  <si>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</si>
  <si>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</si>
  <si>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</si>
  <si>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</si>
  <si>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</si>
  <si>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</si>
  <si>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</si>
  <si>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</si>
  <si>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</si>
  <si>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</si>
  <si>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</si>
  <si>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</si>
  <si>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</si>
  <si>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</si>
  <si>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</si>
  <si>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</si>
  <si>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</si>
  <si>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</si>
  <si>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</si>
  <si>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</si>
  <si>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</si>
  <si>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</si>
  <si>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</si>
  <si>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</si>
  <si>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</si>
  <si>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</si>
  <si>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</si>
  <si>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</si>
  <si>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</si>
  <si>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</si>
  <si>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</si>
  <si>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</si>
  <si>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</si>
  <si>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</si>
  <si>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</si>
  <si>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</si>
  <si>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</si>
  <si>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</si>
  <si>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</si>
  <si>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</si>
  <si>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</si>
  <si>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</si>
  <si>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</si>
  <si>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</si>
  <si>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</si>
  <si>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</si>
  <si>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</si>
  <si>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</si>
  <si>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</si>
  <si>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</si>
  <si>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</si>
  <si>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</si>
  <si>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</si>
  <si>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</si>
  <si>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</si>
  <si>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</si>
  <si>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</si>
  <si>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</si>
  <si>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</si>
  <si>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</si>
  <si>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</si>
  <si>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</si>
  <si>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</si>
  <si>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</si>
  <si>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</si>
  <si>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</si>
  <si>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</si>
  <si>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</si>
  <si>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</si>
  <si>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</si>
  <si>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</si>
  <si>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</si>
  <si>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</si>
  <si>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</si>
  <si>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</si>
  <si>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</si>
  <si>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</si>
  <si>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</si>
  <si>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</si>
  <si>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</si>
  <si>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</si>
  <si>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</si>
  <si>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</si>
  <si>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</si>
  <si>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</si>
  <si>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</si>
  <si>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</si>
  <si>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</si>
  <si>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</si>
  <si>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</si>
  <si>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</si>
  <si>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</si>
  <si>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</si>
  <si>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</si>
  <si>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</si>
  <si>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</si>
  <si>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</si>
  <si>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</si>
  <si>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</si>
  <si>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</si>
  <si>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</si>
  <si>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</si>
  <si>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</si>
  <si>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</si>
  <si>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</si>
  <si>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</si>
  <si>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</si>
  <si>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</si>
  <si>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</si>
  <si>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</si>
  <si>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</si>
  <si>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</si>
  <si>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</si>
  <si>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</si>
  <si>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</si>
  <si>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</si>
  <si>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</si>
  <si>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</si>
  <si>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</si>
  <si>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</si>
  <si>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</si>
  <si>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</si>
  <si>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</si>
  <si>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</si>
  <si>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</si>
  <si>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</si>
  <si>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</si>
  <si>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</si>
  <si>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</si>
  <si>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</si>
  <si>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</si>
  <si>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</si>
  <si>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</si>
  <si>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</si>
  <si>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</si>
  <si>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</si>
  <si>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</si>
  <si>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</si>
  <si>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</si>
  <si>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</si>
  <si>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</si>
  <si>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</si>
  <si>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</si>
  <si>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</si>
  <si>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</si>
  <si>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</si>
  <si>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</si>
  <si>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</si>
  <si>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</si>
  <si>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</si>
  <si>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</si>
  <si>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</si>
  <si>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</si>
  <si>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</si>
  <si>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</si>
  <si>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</si>
  <si>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</si>
  <si>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</si>
  <si>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</si>
  <si>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</si>
  <si>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</si>
  <si>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</si>
  <si>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</si>
  <si>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</si>
  <si>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</si>
  <si>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</si>
  <si>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</si>
  <si>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</si>
  <si>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</si>
  <si>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</si>
  <si>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</si>
  <si>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</si>
  <si>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</si>
  <si>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</si>
  <si>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</si>
  <si>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</si>
  <si>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</si>
  <si>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</si>
  <si>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</si>
  <si>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</si>
  <si>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</si>
  <si>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</si>
  <si>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</si>
  <si>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</si>
  <si>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</si>
  <si>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</si>
  <si>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</si>
  <si>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</si>
  <si>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</si>
  <si>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</si>
  <si>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</si>
  <si>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</si>
  <si>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</si>
  <si>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</si>
  <si>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</si>
  <si>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</si>
  <si>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</si>
  <si>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</si>
  <si>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</si>
  <si>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</si>
  <si>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</si>
  <si>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</si>
  <si>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</si>
  <si>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</si>
  <si>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</si>
  <si>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</si>
  <si>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</si>
  <si>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</si>
  <si>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</si>
  <si>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</si>
  <si>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</si>
  <si>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</si>
  <si>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</si>
  <si>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</si>
  <si>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</si>
  <si>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</si>
  <si>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</si>
  <si>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</si>
  <si>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</si>
  <si>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</si>
  <si>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</si>
  <si>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</si>
  <si>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</si>
  <si>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</si>
  <si>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</si>
  <si>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</si>
  <si>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</si>
  <si>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</si>
  <si>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</si>
  <si>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</si>
  <si>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</si>
  <si>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</si>
  <si>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</si>
  <si>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</si>
  <si>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</si>
  <si>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</si>
  <si>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</si>
  <si>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</si>
  <si>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</si>
  <si>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</si>
  <si>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</si>
  <si>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</si>
  <si>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</si>
  <si>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</si>
  <si>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</si>
  <si>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</si>
  <si>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</si>
  <si>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</si>
  <si>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</si>
  <si>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</si>
  <si>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</si>
  <si>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</si>
  <si>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</si>
  <si>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</si>
  <si>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</si>
  <si>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</si>
  <si>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</si>
  <si>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</si>
  <si>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</si>
  <si>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</si>
  <si>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</si>
  <si>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</si>
  <si>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</si>
  <si>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</si>
  <si>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</si>
  <si>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</si>
  <si>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</si>
  <si>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</si>
  <si>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</si>
  <si>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</si>
  <si>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</si>
  <si>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</si>
  <si>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</si>
  <si>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</si>
  <si>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</si>
  <si>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</si>
  <si>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</si>
  <si>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</si>
  <si>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</si>
  <si>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</si>
  <si>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</si>
  <si>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</si>
  <si>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</si>
  <si>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</si>
  <si>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</si>
  <si>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</si>
  <si>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</si>
  <si>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</si>
  <si>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</si>
  <si>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</si>
  <si>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</si>
  <si>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</si>
  <si>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</si>
  <si>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</si>
  <si>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</si>
  <si>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</si>
  <si>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</si>
  <si>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</si>
  <si>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</si>
  <si>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</si>
  <si>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</si>
  <si>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</si>
  <si>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</si>
  <si>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</si>
  <si>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</si>
  <si>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</si>
  <si>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</si>
  <si>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</si>
  <si>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</si>
  <si>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</si>
  <si>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</si>
  <si>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</si>
  <si>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</si>
  <si>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</si>
  <si>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</si>
  <si>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</si>
  <si>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</si>
  <si>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</si>
  <si>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</si>
  <si>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</si>
  <si>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</si>
  <si>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</si>
  <si>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</si>
  <si>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</si>
  <si>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</si>
  <si>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</si>
  <si>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</si>
  <si>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</si>
  <si>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</si>
  <si>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</si>
  <si>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</si>
  <si>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</si>
  <si>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</si>
  <si>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</si>
  <si>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</si>
  <si>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</si>
  <si>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</si>
  <si>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</si>
  <si>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</si>
  <si>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</si>
  <si>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</si>
  <si>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</si>
  <si>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</si>
  <si>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</si>
  <si>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</si>
  <si>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</si>
  <si>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</si>
  <si>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</si>
  <si>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</si>
  <si>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</si>
  <si>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</si>
  <si>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</si>
  <si>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</si>
  <si>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</si>
  <si>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</si>
  <si>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</si>
  <si>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</si>
  <si>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</si>
  <si>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</si>
  <si>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</si>
  <si>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</si>
  <si>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</si>
  <si>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</si>
  <si>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</si>
  <si>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</si>
  <si>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</si>
  <si>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</si>
  <si>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</si>
  <si>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</si>
  <si>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</si>
  <si>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</si>
  <si>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</si>
  <si>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</si>
  <si>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</si>
  <si>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</si>
  <si>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</si>
  <si>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</si>
  <si>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</si>
  <si>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</si>
  <si>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</si>
  <si>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</si>
  <si>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</si>
  <si>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</si>
  <si>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</si>
  <si>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</si>
  <si>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</si>
  <si>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</si>
  <si>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</si>
  <si>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</si>
  <si>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</si>
  <si>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</si>
  <si>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</si>
  <si>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</si>
  <si>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</si>
  <si>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</si>
  <si>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</si>
  <si>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</si>
  <si>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</si>
  <si>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</si>
  <si>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</si>
  <si>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</si>
  <si>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</si>
  <si>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</si>
  <si>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</si>
  <si>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</si>
  <si>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</si>
  <si>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</si>
  <si>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</si>
  <si>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</si>
  <si>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</si>
  <si>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</si>
  <si>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</si>
  <si>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</si>
  <si>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</si>
  <si>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</si>
  <si>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</si>
  <si>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</si>
  <si>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</si>
  <si>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</si>
  <si>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</si>
  <si>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</si>
  <si>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</si>
  <si>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</si>
  <si>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</si>
  <si>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</si>
  <si>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</si>
  <si>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</si>
  <si>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</si>
  <si>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</si>
  <si>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</si>
  <si>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</si>
  <si>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</si>
  <si>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</si>
  <si>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</si>
  <si>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</si>
  <si>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</si>
  <si>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</si>
  <si>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</si>
  <si>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</si>
  <si>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</si>
  <si>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</si>
  <si>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</si>
  <si>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</si>
  <si>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</si>
  <si>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</si>
  <si>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</si>
  <si>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</si>
  <si>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</si>
  <si>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</si>
  <si>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</si>
  <si>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</si>
  <si>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</si>
  <si>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</si>
  <si>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</si>
  <si>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</si>
  <si>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</si>
  <si>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</si>
  <si>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</si>
  <si>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</si>
  <si>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</si>
  <si>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</si>
  <si>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</si>
  <si>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</si>
  <si>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</si>
  <si>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</si>
  <si>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</si>
  <si>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</si>
  <si>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</si>
  <si>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nordussh1@yandex.ru</t>
  </si>
  <si>
    <t>Директор</t>
  </si>
  <si>
    <t>Ионина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</si>
</sst>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&#1060;&#1050;\&#1044;&#1070;&#1057;&#1064;%20&#8470;%201%20(1&#1060;&#1050;)\&#1096;&#1072;&#1073;&#1083;&#1086;&#1085;%20%201&#1060;&#1050;%20&#1044;&#1070;&#1057;&#1064;%201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</sheetNames>
    <sheetDataSet>
      <sheetData sheetId="0">
        <row r="20">
          <cell r="C20" t="str">
            <v>Муниципальное бюджетное учреждение дополнительного образования "Детско-юношеская спортивная школа № 1"</v>
          </cell>
        </row>
        <row r="21">
          <cell r="C21" t="str">
            <v>Красноярский край - 663318 г. Норильск  ул. Талнахская, д.70 тел/факс: 34-67-77</v>
          </cell>
        </row>
        <row r="25">
          <cell r="C25">
            <v>41067105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553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42" t="s">
        <v>554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spans="1:87" ht="15" customHeight="1" thickBot="1" x14ac:dyDescent="0.25"/>
    <row r="17" spans="1:87" ht="15" customHeight="1" thickBot="1" x14ac:dyDescent="0.25">
      <c r="H17" s="118" t="s">
        <v>649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45" t="s">
        <v>566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:87" ht="15" customHeight="1" thickBot="1" x14ac:dyDescent="0.25">
      <c r="K20" s="148" t="s">
        <v>555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2017</v>
      </c>
      <c r="AR20" s="124"/>
      <c r="AS20" s="124"/>
      <c r="AT20" s="150" t="s">
        <v>556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spans="1:87" ht="20.100000000000001" customHeight="1" thickBot="1" x14ac:dyDescent="0.25"/>
    <row r="22" spans="1:87" ht="15.75" customHeight="1" thickBot="1" x14ac:dyDescent="0.25">
      <c r="A22" s="131" t="s">
        <v>557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558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565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 x14ac:dyDescent="0.2">
      <c r="A23" s="136" t="s">
        <v>621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620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648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622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559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560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tr">
        <f>[1]Раздел0!C20</f>
        <v>Муниципальное бюджетное учреждение дополнительного образования "Детско-юношеская спортивная школа № 1"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561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tr">
        <f>[1]Раздел0!C21</f>
        <v>Красноярский край - 663318 г. Норильск  ул. Талнахская, д.70 тел/факс: 34-67-77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562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563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564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f>[1]Раздел0!$C$25</f>
        <v>41067105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35" workbookViewId="0">
      <selection activeCell="S45" sqref="S45:U45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3" s="5" customFormat="1" ht="38.25" customHeight="1" x14ac:dyDescent="0.2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552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733</v>
      </c>
      <c r="Q45" s="162"/>
      <c r="S45" s="162" t="s">
        <v>734</v>
      </c>
      <c r="T45" s="162"/>
      <c r="U45" s="162"/>
      <c r="W45" s="33"/>
    </row>
    <row r="46" spans="1:23" s="5" customFormat="1" x14ac:dyDescent="0.2">
      <c r="P46" s="110" t="s">
        <v>470</v>
      </c>
      <c r="Q46" s="110"/>
      <c r="S46" s="110" t="s">
        <v>550</v>
      </c>
      <c r="T46" s="110"/>
      <c r="U46" s="110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2">
        <v>344452</v>
      </c>
      <c r="Q48" s="162"/>
      <c r="S48" s="166" t="s">
        <v>732</v>
      </c>
      <c r="T48" s="166"/>
      <c r="U48" s="166"/>
    </row>
    <row r="49" spans="16:21" s="5" customFormat="1" x14ac:dyDescent="0.2">
      <c r="P49" s="110" t="s">
        <v>472</v>
      </c>
      <c r="Q49" s="110"/>
      <c r="S49" s="165" t="s">
        <v>473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Муниципальное бюджетное учреждение дополнительного образования "Детско-юношеская спортивная школа № 1"</v>
      </c>
      <c r="O4" s="77">
        <f ca="1">TODAY()</f>
        <v>43213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Красноярский край - 663318 г. Норильск  ул. Талнахская, д.70 тел/факс: 34-67-77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41067105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8" workbookViewId="0">
      <selection activeCell="P21" sqref="P21:W3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51</v>
      </c>
      <c r="Q21" s="8">
        <v>43</v>
      </c>
      <c r="R21" s="8">
        <v>835</v>
      </c>
      <c r="S21" s="8">
        <v>0</v>
      </c>
      <c r="T21" s="8">
        <v>708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51</v>
      </c>
      <c r="Q26" s="8">
        <v>43</v>
      </c>
      <c r="R26" s="8">
        <v>835</v>
      </c>
      <c r="S26" s="8">
        <v>0</v>
      </c>
      <c r="T26" s="8">
        <v>708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Q21" sqref="Q21:T22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624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421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4" sqref="P24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45</v>
      </c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:Q26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62</v>
      </c>
      <c r="Q22" s="8">
        <v>42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590</v>
      </c>
      <c r="Q23" s="8">
        <v>301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171</v>
      </c>
      <c r="Q24" s="8">
        <v>77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12</v>
      </c>
      <c r="Q25" s="8">
        <v>4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835</v>
      </c>
      <c r="Q26" s="8">
        <v>424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42" sqref="P42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24</v>
      </c>
      <c r="Q21" s="8">
        <v>0</v>
      </c>
      <c r="R21" s="8">
        <v>24</v>
      </c>
      <c r="S21" s="8">
        <v>18</v>
      </c>
      <c r="T21" s="8">
        <v>2</v>
      </c>
      <c r="U21" s="8">
        <v>22</v>
      </c>
      <c r="V21" s="8">
        <v>4</v>
      </c>
      <c r="W21" s="8">
        <v>1</v>
      </c>
      <c r="X21" s="8">
        <v>8</v>
      </c>
      <c r="Y21" s="8">
        <v>0</v>
      </c>
      <c r="Z21" s="8">
        <v>15</v>
      </c>
      <c r="AA21" s="8">
        <v>0</v>
      </c>
      <c r="AB21" s="8">
        <v>0</v>
      </c>
      <c r="AC21" s="8">
        <v>20</v>
      </c>
      <c r="AD21" s="8">
        <v>18</v>
      </c>
      <c r="AE21" s="8">
        <v>3</v>
      </c>
      <c r="AF21" s="8">
        <v>3</v>
      </c>
      <c r="AG21" s="8">
        <v>0</v>
      </c>
      <c r="AH21" s="8">
        <v>1</v>
      </c>
      <c r="AI21" s="8">
        <v>0</v>
      </c>
      <c r="AJ21" s="8">
        <v>1</v>
      </c>
      <c r="AK21" s="8">
        <v>4</v>
      </c>
      <c r="AL21" s="8">
        <v>7</v>
      </c>
      <c r="AM21" s="8">
        <v>12</v>
      </c>
      <c r="AN21" s="8">
        <v>0</v>
      </c>
      <c r="AO21" s="8">
        <v>8</v>
      </c>
      <c r="AP21" s="8">
        <v>16</v>
      </c>
      <c r="AQ21" s="8">
        <v>5</v>
      </c>
      <c r="AR21" s="8">
        <v>3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>
        <v>1</v>
      </c>
      <c r="U22" s="8">
        <v>2</v>
      </c>
      <c r="V22" s="8">
        <v>1</v>
      </c>
      <c r="W22" s="8">
        <v>0</v>
      </c>
      <c r="X22" s="8">
        <v>1</v>
      </c>
      <c r="Y22" s="8">
        <v>0</v>
      </c>
      <c r="Z22" s="8">
        <v>2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0</v>
      </c>
      <c r="AR22" s="8">
        <v>0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1</v>
      </c>
      <c r="V24" s="8">
        <v>1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1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0</v>
      </c>
      <c r="AL26" s="8">
        <v>0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19</v>
      </c>
      <c r="Q27" s="8">
        <v>0</v>
      </c>
      <c r="R27" s="8">
        <v>19</v>
      </c>
      <c r="S27" s="8">
        <v>14</v>
      </c>
      <c r="T27" s="8">
        <v>0</v>
      </c>
      <c r="U27" s="8">
        <v>19</v>
      </c>
      <c r="V27" s="8">
        <v>3</v>
      </c>
      <c r="W27" s="8">
        <v>1</v>
      </c>
      <c r="X27" s="8">
        <v>7</v>
      </c>
      <c r="Y27" s="8">
        <v>0</v>
      </c>
      <c r="Z27" s="8">
        <v>11</v>
      </c>
      <c r="AA27" s="8">
        <v>0</v>
      </c>
      <c r="AB27" s="8">
        <v>0</v>
      </c>
      <c r="AC27" s="8">
        <v>16</v>
      </c>
      <c r="AD27" s="8">
        <v>16</v>
      </c>
      <c r="AE27" s="8">
        <v>3</v>
      </c>
      <c r="AF27" s="8">
        <v>3</v>
      </c>
      <c r="AG27" s="8">
        <v>0</v>
      </c>
      <c r="AH27" s="8">
        <v>0</v>
      </c>
      <c r="AI27" s="8">
        <v>0</v>
      </c>
      <c r="AJ27" s="8">
        <v>0</v>
      </c>
      <c r="AK27" s="8">
        <v>3</v>
      </c>
      <c r="AL27" s="8">
        <v>6</v>
      </c>
      <c r="AM27" s="8">
        <v>10</v>
      </c>
      <c r="AN27" s="8">
        <v>0</v>
      </c>
      <c r="AO27" s="8">
        <v>7</v>
      </c>
      <c r="AP27" s="8">
        <v>12</v>
      </c>
      <c r="AQ27" s="8">
        <v>5</v>
      </c>
      <c r="AR27" s="8">
        <v>3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17</v>
      </c>
      <c r="Q32" s="8">
        <v>0</v>
      </c>
      <c r="R32" s="8">
        <v>17</v>
      </c>
      <c r="S32" s="8">
        <v>13</v>
      </c>
      <c r="T32" s="8">
        <v>0</v>
      </c>
      <c r="U32" s="8">
        <v>17</v>
      </c>
      <c r="V32" s="8">
        <v>1</v>
      </c>
      <c r="W32" s="8">
        <v>1</v>
      </c>
      <c r="X32" s="8">
        <v>7</v>
      </c>
      <c r="Y32" s="8">
        <v>0</v>
      </c>
      <c r="Z32" s="8">
        <v>9</v>
      </c>
      <c r="AA32" s="8">
        <v>0</v>
      </c>
      <c r="AB32" s="8">
        <v>0</v>
      </c>
      <c r="AC32" s="8">
        <v>14</v>
      </c>
      <c r="AD32" s="8">
        <v>14</v>
      </c>
      <c r="AE32" s="8">
        <v>3</v>
      </c>
      <c r="AF32" s="8">
        <v>3</v>
      </c>
      <c r="AG32" s="8">
        <v>0</v>
      </c>
      <c r="AH32" s="8">
        <v>0</v>
      </c>
      <c r="AI32" s="8">
        <v>0</v>
      </c>
      <c r="AJ32" s="8">
        <v>0</v>
      </c>
      <c r="AK32" s="8">
        <v>3</v>
      </c>
      <c r="AL32" s="8">
        <v>6</v>
      </c>
      <c r="AM32" s="8">
        <v>8</v>
      </c>
      <c r="AN32" s="8">
        <v>0</v>
      </c>
      <c r="AO32" s="8">
        <v>7</v>
      </c>
      <c r="AP32" s="8">
        <v>10</v>
      </c>
      <c r="AQ32" s="8">
        <v>4</v>
      </c>
      <c r="AR32" s="8">
        <v>3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>
        <v>0</v>
      </c>
      <c r="R33" s="8">
        <v>2</v>
      </c>
      <c r="S33" s="8">
        <v>1</v>
      </c>
      <c r="T33" s="8">
        <v>0</v>
      </c>
      <c r="U33" s="8">
        <v>2</v>
      </c>
      <c r="V33" s="8">
        <v>2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2</v>
      </c>
      <c r="AN33" s="8">
        <v>0</v>
      </c>
      <c r="AO33" s="8">
        <v>0</v>
      </c>
      <c r="AP33" s="8">
        <v>2</v>
      </c>
      <c r="AQ33" s="8">
        <v>1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2</v>
      </c>
      <c r="T36" s="8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1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2</v>
      </c>
      <c r="AQ36" s="8">
        <v>0</v>
      </c>
      <c r="AR36" s="8">
        <v>0</v>
      </c>
    </row>
    <row r="37" spans="1:44" ht="60" customHeight="1" x14ac:dyDescent="0.25">
      <c r="A37" s="17" t="s">
        <v>490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77" workbookViewId="0">
      <selection activeCell="P21" sqref="P21:P86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218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5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Admin</cp:lastModifiedBy>
  <cp:lastPrinted>2012-08-08T09:31:46Z</cp:lastPrinted>
  <dcterms:created xsi:type="dcterms:W3CDTF">2009-09-17T07:17:02Z</dcterms:created>
  <dcterms:modified xsi:type="dcterms:W3CDTF">2018-04-23T06:11:08Z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