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PORTSRV\users\СЕТЕВАЯ ПАПКА ЭКОНОМИСТОВ\2016 год\ПЛАН ФХД\ДЮСШ-1\"/>
    </mc:Choice>
  </mc:AlternateContent>
  <bookViews>
    <workbookView xWindow="0" yWindow="0" windowWidth="28800" windowHeight="11835" activeTab="2"/>
  </bookViews>
  <sheets>
    <sheet name="тит" sheetId="8" r:id="rId1"/>
    <sheet name="табл.1" sheetId="4" r:id="rId2"/>
    <sheet name="ПФХД табл.2" sheetId="2" r:id="rId3"/>
    <sheet name="табл.3" sheetId="6" r:id="rId4"/>
    <sheet name="табл.4" sheetId="7" r:id="rId5"/>
    <sheet name="сведения" sheetId="5" r:id="rId6"/>
  </sheets>
  <definedNames>
    <definedName name="_xlnm.Print_Area" localSheetId="2">'ПФХД табл.2'!$A$1:$J$51</definedName>
    <definedName name="_xlnm.Print_Area" localSheetId="5">сведения!$A$1:$FU$53</definedName>
    <definedName name="_xlnm.Print_Area" localSheetId="1">табл.1!$A$1:$C$39</definedName>
    <definedName name="_xlnm.Print_Area" localSheetId="0">тит!$A$1:$G$41</definedName>
  </definedNames>
  <calcPr calcId="152511"/>
</workbook>
</file>

<file path=xl/calcChain.xml><?xml version="1.0" encoding="utf-8"?>
<calcChain xmlns="http://schemas.openxmlformats.org/spreadsheetml/2006/main">
  <c r="F23" i="2" l="1"/>
  <c r="E23" i="2"/>
  <c r="E24" i="2"/>
  <c r="E25" i="2"/>
  <c r="D24" i="2" l="1"/>
  <c r="D43" i="2"/>
  <c r="EW40" i="5" l="1"/>
  <c r="DX40" i="5"/>
  <c r="D33" i="2" l="1"/>
  <c r="D32" i="2"/>
  <c r="D30" i="2"/>
  <c r="D29" i="2"/>
  <c r="D27" i="2"/>
  <c r="D26" i="2"/>
  <c r="D25" i="2"/>
  <c r="D23" i="2"/>
  <c r="F19" i="2"/>
  <c r="D19" i="2" s="1"/>
  <c r="E16" i="2" l="1"/>
  <c r="F13" i="2"/>
  <c r="D34" i="2"/>
  <c r="E13" i="2" l="1"/>
  <c r="D16" i="2"/>
  <c r="D13" i="2" s="1"/>
</calcChain>
</file>

<file path=xl/sharedStrings.xml><?xml version="1.0" encoding="utf-8"?>
<sst xmlns="http://schemas.openxmlformats.org/spreadsheetml/2006/main" count="270" uniqueCount="178">
  <si>
    <t>Наименование показателя</t>
  </si>
  <si>
    <t>Код строки</t>
  </si>
  <si>
    <t>Код по бюджетной классификации</t>
  </si>
  <si>
    <t>Выплаты по расходам, всего:</t>
  </si>
  <si>
    <t>в том числе на: выплаты персоналу всего</t>
  </si>
  <si>
    <t>из них:</t>
  </si>
  <si>
    <t>социальные и иные выплаты населению, всего</t>
  </si>
  <si>
    <t>прочие расходы (кроме расходов на закупку товаров, работ, услуг)</t>
  </si>
  <si>
    <t>расходы на закупку товаров, работ, услуг, всего</t>
  </si>
  <si>
    <t>X</t>
  </si>
  <si>
    <t>Всего</t>
  </si>
  <si>
    <t>в том числе:</t>
  </si>
  <si>
    <t>субсидия на финансовое обеспечение выполнения муниципального задания</t>
  </si>
  <si>
    <t>поступления от оказания услуг (выполнения работ) на платной основе и от иной приносящей доход деятельности</t>
  </si>
  <si>
    <t>безвозмездные перечисления организациям</t>
  </si>
  <si>
    <t>уплату налогов, сборов и иных платежей, всего</t>
  </si>
  <si>
    <t xml:space="preserve"> из них:
 оплата труда и начисления на выплаты по оплате труда</t>
  </si>
  <si>
    <t>(наименование учреждения)</t>
  </si>
  <si>
    <t>Поступление финансовых активов, всего:</t>
  </si>
  <si>
    <t>увеличение остатков средств</t>
  </si>
  <si>
    <t>прочие поступления</t>
  </si>
  <si>
    <t>Выбытие финансовых активов, всего</t>
  </si>
  <si>
    <t>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</si>
  <si>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</si>
  <si>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</si>
  <si>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</si>
  <si>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Руководитель учреждения</t>
  </si>
  <si>
    <t>(подпись)</t>
  </si>
  <si>
    <t>(расшифровка подписи)</t>
  </si>
  <si>
    <t>Главный бухгалтер МКУ "Централизованная бухгалтерия учреждений спорта"</t>
  </si>
  <si>
    <t>поступления из резервного фонда</t>
  </si>
  <si>
    <t>Поступления от доходов, всего:</t>
  </si>
  <si>
    <t>доходы от собственности</t>
  </si>
  <si>
    <t>доходы от оказания услуг, работ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</si>
  <si>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</si>
  <si>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</si>
  <si>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</si>
  <si>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</si>
  <si>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</si>
  <si>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УТВЕРЖДАЮ</t>
  </si>
  <si>
    <t>(наименование должности уполномоченного лица)</t>
  </si>
  <si>
    <t>ПЛАН</t>
  </si>
  <si>
    <t>финансово-хозяйственной деятельности на 2016 год</t>
  </si>
  <si>
    <t>и на плановый период 2017 и 2018 годы</t>
  </si>
  <si>
    <t>Наименование учреждения:</t>
  </si>
  <si>
    <t>(полное наименование)</t>
  </si>
  <si>
    <t>ИНН</t>
  </si>
  <si>
    <t>КПП</t>
  </si>
  <si>
    <t>Наименование органа, осуществляющего функции и полномочия учредителя:</t>
  </si>
  <si>
    <t>Адрес фактического местонахождения учреждения:</t>
  </si>
  <si>
    <t>(полный адрес)</t>
  </si>
  <si>
    <r>
      <t xml:space="preserve">Единица измерения: </t>
    </r>
    <r>
      <rPr>
        <b/>
        <sz val="11"/>
        <color theme="1"/>
        <rFont val="Times New Roman"/>
        <family val="1"/>
        <charset val="204"/>
      </rPr>
      <t>руб.</t>
    </r>
  </si>
  <si>
    <t>1.1. Цели деятельности учреждения:</t>
  </si>
  <si>
    <t>(заполняется в соответствии в соответствии нормативными муниципальными правовыми актами и с уставом учреждения)</t>
  </si>
  <si>
    <t>1.2. Виды  деятельности учреждения:</t>
  </si>
  <si>
    <t>(заполняются относящиеся к его основным видам деятельности в соответствии с уставом учреждения)</t>
  </si>
  <si>
    <t>1.3. Перечень услуг (работ):</t>
  </si>
  <si>
    <t>(заполняются относящихся в соответствии с уставом учреждения к основным видам деятельности учреждения, предоставление которых для физических и юридических лиц осуществляется, в том числе за плату)</t>
  </si>
  <si>
    <t>Таблица 1</t>
  </si>
  <si>
    <t>Показатели финансового состояния учреждения</t>
  </si>
  <si>
    <t>(последнюю отчетную дату)</t>
  </si>
  <si>
    <t>N п/п</t>
  </si>
  <si>
    <t>Сумма, руб.</t>
  </si>
  <si>
    <t>Нефинансовые активы, всего:</t>
  </si>
  <si>
    <t>недвижимое имущество, всего:</t>
  </si>
  <si>
    <t>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</si>
  <si>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</si>
  <si>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</si>
  <si>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</si>
  <si>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</si>
  <si>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</si>
  <si>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</si>
  <si>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</si>
  <si>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</si>
  <si>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</si>
  <si>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</si>
  <si>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</si>
  <si>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</si>
  <si>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Начальник УСиТ</t>
  </si>
  <si>
    <t>(наименование должности лица, утверждающего документ; наименование органа,</t>
  </si>
  <si>
    <t>осуществляющего функции и полномочия учредителя (учреждения))</t>
  </si>
  <si>
    <t>Голуб</t>
  </si>
  <si>
    <t>"</t>
  </si>
  <si>
    <t xml:space="preserve"> г.</t>
  </si>
  <si>
    <t>СВЕДЕНИЯ</t>
  </si>
  <si>
    <t>ОБ ОПЕРАЦИЯХ С ЦЕЛЕВЫМИ СУБСИДИЯМИ, ПРЕДОСТАВЛЕННЫМИ ГОСУДАРСТВЕННОМУ (МУНИЦИПАЛЬНОМУ) УЧРЕЖДЕНИЮ НА 20</t>
  </si>
  <si>
    <t xml:space="preserve"> Г.</t>
  </si>
  <si>
    <t>КОДЫ</t>
  </si>
  <si>
    <t>Форма по ОКУД</t>
  </si>
  <si>
    <t>0501016</t>
  </si>
  <si>
    <t>от "</t>
  </si>
  <si>
    <t>Дата</t>
  </si>
  <si>
    <t>Государственное (муниципальное)</t>
  </si>
  <si>
    <t>учреждение (подразделение)</t>
  </si>
  <si>
    <t>по ОКПО</t>
  </si>
  <si>
    <t>Наименоввание учреждения</t>
  </si>
  <si>
    <t>ИНН/КПП</t>
  </si>
  <si>
    <t>Дата представления предыдущих Сведений</t>
  </si>
  <si>
    <t>ИНН / КПП учреждения</t>
  </si>
  <si>
    <t>Наименование бюджета</t>
  </si>
  <si>
    <t>по ОКТМО</t>
  </si>
  <si>
    <t>местный бюджет</t>
  </si>
  <si>
    <t>Наименование органа, осуществляющего</t>
  </si>
  <si>
    <t>функции и полномочия учредителя</t>
  </si>
  <si>
    <t>Глава по БК</t>
  </si>
  <si>
    <t>УСиТ</t>
  </si>
  <si>
    <t>ведение лицевого счета</t>
  </si>
  <si>
    <t>ФИНУ</t>
  </si>
  <si>
    <t>Единица измерения: руб. (с точностью до второго десятичного знака)</t>
  </si>
  <si>
    <t>по ОКЕИ</t>
  </si>
  <si>
    <t>по ОКВ</t>
  </si>
  <si>
    <t>(наименование иностранной валюты)</t>
  </si>
  <si>
    <t>Наименование субсидии</t>
  </si>
  <si>
    <t>Код
субсидии</t>
  </si>
  <si>
    <t>Код по бюджетной классификации РФ</t>
  </si>
  <si>
    <t>Код объекта ФАИП</t>
  </si>
  <si>
    <t>Разрешенный к использованию</t>
  </si>
  <si>
    <t>Суммы возврата дебиторской задолженности прошлых лет</t>
  </si>
  <si>
    <t>Планируемые</t>
  </si>
  <si>
    <t>остаток субсидии прошлых лет</t>
  </si>
  <si>
    <t>на начало 20</t>
  </si>
  <si>
    <t>код</t>
  </si>
  <si>
    <t>сумма</t>
  </si>
  <si>
    <t>поступления</t>
  </si>
  <si>
    <t>выплаты</t>
  </si>
  <si>
    <t>Увеличение стоимости основных средств</t>
  </si>
  <si>
    <t>КОСГУ 971</t>
  </si>
  <si>
    <t>КОСГУ 911</t>
  </si>
  <si>
    <t>КОСГУ 917</t>
  </si>
  <si>
    <t>и пр</t>
  </si>
  <si>
    <t>х</t>
  </si>
  <si>
    <t>Номер страницы</t>
  </si>
  <si>
    <t>Всего страниц</t>
  </si>
  <si>
    <t>ОТМЕТКА ОРГАНА, ОСУЩЕСТВЛЯЮЩЕГО ВЕДЕНИЕ ЛИЦЕВОГО СЧЕТА,</t>
  </si>
  <si>
    <t>О ПРИНЯТИИ НАСТОЯЩИХ СВЕДЕНИЙ</t>
  </si>
  <si>
    <t>Ответственный</t>
  </si>
  <si>
    <t>Нач.ОЭАиП</t>
  </si>
  <si>
    <t>исполнитель</t>
  </si>
  <si>
    <t>(должность)</t>
  </si>
  <si>
    <t>(телефон)</t>
  </si>
  <si>
    <t>Исполнитель</t>
  </si>
  <si>
    <t>Таблица 3</t>
  </si>
  <si>
    <t>Сведения о средствах, поступающих во временное распоряжение учреждения</t>
  </si>
  <si>
    <t>на _____________________________ 201___г.</t>
  </si>
  <si>
    <t>Сумма (руб., с точностью до двух знаков после запятой - 0,00)</t>
  </si>
  <si>
    <t>Поступление</t>
  </si>
  <si>
    <t>Выбытие</t>
  </si>
  <si>
    <t>Таблица 4</t>
  </si>
  <si>
    <t>Справочная информация</t>
  </si>
  <si>
    <t>Сумма (тыс. руб.)</t>
  </si>
  <si>
    <t>Объем публичных обязательств, всего:</t>
  </si>
  <si>
    <t>Объем бюджетных инвестиций (в части переданных полномочий муниципального заказчика в соответствии с Бюджетным кодексом Российской Федерации), всего:</t>
  </si>
  <si>
    <t>Объем средств, поступивших во временное распоряжение, всего:</t>
  </si>
  <si>
    <t>Таблица 2</t>
  </si>
  <si>
    <t xml:space="preserve">Показатели по поступлениям и выплатам учреждения </t>
  </si>
  <si>
    <t>субсидия предоставляемая на иные цели</t>
  </si>
  <si>
    <t>безвозмездные поступления муниципальным бюджетным учреждениям</t>
  </si>
  <si>
    <t>Объем финансового обеспечения, руб. (с точностью до двух знаков после запятой – 0,00)</t>
  </si>
  <si>
    <t>ВСЕГО</t>
  </si>
  <si>
    <t>остатки</t>
  </si>
  <si>
    <t>Е.В. Ильчук</t>
  </si>
  <si>
    <t>Управление имущества Администрации города Норильска</t>
  </si>
  <si>
    <t>I. СВЕДЕНИЯ О ДЕЯТЕЛЬНОСТИ УЧРЕЖДЕНИЯ</t>
  </si>
  <si>
    <t>на 01.10.2015 г.</t>
  </si>
  <si>
    <t>И.Э. Котикова</t>
  </si>
  <si>
    <t>Красноярский край, город Норильск, район Центральный, ул. Талнахская д.70</t>
  </si>
  <si>
    <t>МБУ ДО "Детско-юношеская спортивная школа № 1"</t>
  </si>
  <si>
    <t>участие 952+958+963+924</t>
  </si>
  <si>
    <t>Директор МБУ ДО "Детско-юношеская спортивная школа № 1"</t>
  </si>
  <si>
    <t>Всестороннее удовлетворение образовательных потребностей детей, подростков, молодежи и взрослых в регулярных занятиях физической культурой и спортом через реализацию дополнительных общеобразовательных программ и оказание образовательных услуг; обеспечение условий для физического совершенствования спортсменов через реализацию программ спортивной подготовки.</t>
  </si>
  <si>
    <r>
      <rPr>
        <b/>
        <sz val="11"/>
        <color theme="1"/>
        <rFont val="Times New Roman"/>
        <family val="1"/>
        <charset val="204"/>
      </rPr>
      <t>• Дополнительное образование:</t>
    </r>
    <r>
      <rPr>
        <sz val="11"/>
        <color theme="1"/>
        <rFont val="Times New Roman"/>
        <family val="1"/>
        <charset val="204"/>
      </rPr>
      <t xml:space="preserve"> - реализация дополнительных общеразвивающих программ в области физической культуры и спорта;
- реализация дополнительных предпрофессиональных программ в области физической культуры и спорта;                                                                                                              - реализация программ спортивной подготовки;
- организация тренировочного процесса, его мониторинг и диагностика.
</t>
    </r>
    <r>
      <rPr>
        <b/>
        <sz val="11"/>
        <color theme="1"/>
        <rFont val="Times New Roman"/>
        <family val="1"/>
        <charset val="204"/>
      </rPr>
      <t xml:space="preserve">• Прочая деятельность в области спорта: </t>
    </r>
    <r>
      <rPr>
        <sz val="11"/>
        <color theme="1"/>
        <rFont val="Times New Roman"/>
        <family val="1"/>
        <charset val="204"/>
      </rPr>
      <t xml:space="preserve">
- организация и проведение спортивных, физкультурно-оздоровительных мероприятий на открытом воздухе или в закрытом помещении среди детей, подростков и молодежи;
- деятельность по содействию и подготовке спортивных, физкультурно-оздоровительных мероприятий;
- подготовка квалифицированных спортсменов для сборных команд города Норильска, Красноярского края, Российской Федерации.
</t>
    </r>
    <r>
      <rPr>
        <b/>
        <sz val="11"/>
        <color theme="1"/>
        <rFont val="Times New Roman"/>
        <family val="1"/>
        <charset val="204"/>
      </rPr>
      <t>• Деятельность спортивных объектов.</t>
    </r>
    <r>
      <rPr>
        <sz val="11"/>
        <color theme="1"/>
        <rFont val="Times New Roman"/>
        <family val="1"/>
        <charset val="204"/>
      </rPr>
      <t xml:space="preserve">     </t>
    </r>
  </si>
  <si>
    <t>Услуга №1 - Реализация дополнительных общеразвивающих программ;                                                                                       Услуга №2 - Реализация дополнительных предпрофессиональных программ в орбласти физической культуры и спорта;       Услуга № 3 -  Спортивная подготовка по олимпийским видам спорта волейбол (этап начальной подготовки)                                                                               Работа №1 - Обнспечение участия спортивных сборных команд в официальных спортивных мероприятиях</t>
  </si>
  <si>
    <t>на "01 " июня 2016 г.</t>
  </si>
  <si>
    <t>" 01 " июня 2016 г.</t>
  </si>
  <si>
    <t>на 01 июня 2016 г.</t>
  </si>
  <si>
    <t>Е.М. Понич</t>
  </si>
  <si>
    <t>Ю.О.Кацарская</t>
  </si>
  <si>
    <t>И.о.начальника отдела экономического анализа и планирования МУ "Управление по спорту и туризму Администрации города Норильска"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</si>
</sst>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color rgb="FFFF0000"/>
      <name val="Arial"/>
      <family val="2"/>
      <charset val="204"/>
    </font>
    <font>
      <b/>
      <i/>
      <sz val="7"/>
      <name val="Arial"/>
      <family val="2"/>
      <charset val="204"/>
    </font>
    <font>
      <u/>
      <sz val="11"/>
      <color theme="1"/>
      <name val="Times New Roman"/>
      <family val="1"/>
      <charset val="204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</borders>
  <cellStyleXfs count="3">
    <xf numFmtId="0" fontId="0" fillId="0" borderId="0"/>
    <xf numFmtId="0" fontId="1" fillId="2" borderId="1"/>
    <xf numFmtId="0" fontId="11" fillId="2" borderId="1"/>
  </cellStyleXfs>
  <cellXfs count="246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NumberFormat="1" applyFon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/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justify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 wrapText="1"/>
    </xf>
    <xf numFmtId="0" fontId="5" fillId="0" borderId="9" xfId="0" applyFont="1" applyBorder="1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left" vertical="center"/>
    </xf>
    <xf numFmtId="4" fontId="5" fillId="0" borderId="4" xfId="0" applyNumberFormat="1" applyFont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5" fillId="2" borderId="1" xfId="1" applyFont="1"/>
    <xf numFmtId="0" fontId="5" fillId="2" borderId="9" xfId="1" applyFont="1" applyBorder="1"/>
    <xf numFmtId="0" fontId="7" fillId="2" borderId="1" xfId="1" applyFont="1" applyAlignment="1">
      <alignment horizontal="center" vertical="top"/>
    </xf>
    <xf numFmtId="0" fontId="6" fillId="2" borderId="1" xfId="1" applyFont="1" applyAlignment="1">
      <alignment horizontal="center" vertical="top"/>
    </xf>
    <xf numFmtId="0" fontId="6" fillId="2" borderId="1" xfId="1" applyFont="1" applyBorder="1" applyAlignment="1">
      <alignment horizontal="center" vertical="top" wrapText="1"/>
    </xf>
    <xf numFmtId="0" fontId="10" fillId="2" borderId="1" xfId="1" applyFont="1" applyBorder="1" applyAlignment="1">
      <alignment horizontal="center" vertical="top" wrapText="1"/>
    </xf>
    <xf numFmtId="0" fontId="5" fillId="2" borderId="1" xfId="1" applyFont="1" applyAlignment="1">
      <alignment horizontal="right"/>
    </xf>
    <xf numFmtId="0" fontId="5" fillId="2" borderId="9" xfId="1" applyFont="1" applyBorder="1" applyAlignment="1">
      <alignment horizontal="left"/>
    </xf>
    <xf numFmtId="0" fontId="4" fillId="2" borderId="1" xfId="1" applyFont="1"/>
    <xf numFmtId="0" fontId="5" fillId="2" borderId="1" xfId="1" applyFont="1" applyAlignment="1">
      <alignment horizontal="justify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4" xfId="1" applyFont="1" applyBorder="1" applyAlignment="1">
      <alignment vertical="center" wrapText="1"/>
    </xf>
    <xf numFmtId="0" fontId="5" fillId="2" borderId="6" xfId="1" applyFont="1" applyBorder="1" applyAlignment="1">
      <alignment vertical="center" wrapText="1"/>
    </xf>
    <xf numFmtId="0" fontId="5" fillId="2" borderId="6" xfId="1" applyFont="1" applyBorder="1" applyAlignment="1">
      <alignment horizontal="left" vertical="center" wrapText="1" indent="2"/>
    </xf>
    <xf numFmtId="0" fontId="5" fillId="2" borderId="8" xfId="1" applyFont="1" applyBorder="1" applyAlignment="1">
      <alignment horizontal="left" vertical="center" wrapText="1" indent="2"/>
    </xf>
    <xf numFmtId="0" fontId="5" fillId="2" borderId="4" xfId="1" applyFont="1" applyBorder="1" applyAlignment="1">
      <alignment horizontal="left" vertical="center" wrapText="1" indent="4"/>
    </xf>
    <xf numFmtId="0" fontId="5" fillId="2" borderId="6" xfId="1" applyFont="1" applyBorder="1" applyAlignment="1">
      <alignment horizontal="left" vertical="center" wrapText="1" indent="3"/>
    </xf>
    <xf numFmtId="0" fontId="5" fillId="2" borderId="6" xfId="1" applyFont="1" applyBorder="1" applyAlignment="1">
      <alignment horizontal="left" vertical="center" wrapText="1" indent="4"/>
    </xf>
    <xf numFmtId="0" fontId="5" fillId="2" borderId="8" xfId="1" applyFont="1" applyBorder="1" applyAlignment="1">
      <alignment horizontal="left" vertical="center" wrapText="1" indent="4"/>
    </xf>
    <xf numFmtId="0" fontId="5" fillId="2" borderId="7" xfId="1" applyFont="1" applyBorder="1" applyAlignment="1">
      <alignment vertical="center" wrapText="1"/>
    </xf>
    <xf numFmtId="0" fontId="5" fillId="2" borderId="7" xfId="1" applyFont="1" applyBorder="1" applyAlignment="1">
      <alignment horizontal="left" vertical="center" wrapText="1" indent="2"/>
    </xf>
    <xf numFmtId="0" fontId="5" fillId="2" borderId="6" xfId="1" applyFont="1" applyBorder="1" applyAlignment="1">
      <alignment horizontal="left" vertical="center" wrapText="1" indent="6"/>
    </xf>
    <xf numFmtId="0" fontId="5" fillId="2" borderId="8" xfId="1" applyFont="1" applyBorder="1" applyAlignment="1">
      <alignment horizontal="left" vertical="center" wrapText="1" indent="6"/>
    </xf>
    <xf numFmtId="0" fontId="5" fillId="2" borderId="4" xfId="1" applyFont="1" applyBorder="1" applyAlignment="1">
      <alignment horizontal="left" vertical="center" wrapText="1" indent="2"/>
    </xf>
    <xf numFmtId="0" fontId="12" fillId="2" borderId="1" xfId="2" applyNumberFormat="1" applyFont="1" applyBorder="1" applyAlignment="1">
      <alignment horizontal="left"/>
    </xf>
    <xf numFmtId="0" fontId="13" fillId="2" borderId="1" xfId="2" applyNumberFormat="1" applyFont="1" applyBorder="1" applyAlignment="1">
      <alignment horizontal="left"/>
    </xf>
    <xf numFmtId="0" fontId="12" fillId="2" borderId="1" xfId="2" applyNumberFormat="1" applyFont="1" applyBorder="1" applyAlignment="1">
      <alignment horizontal="center"/>
    </xf>
    <xf numFmtId="0" fontId="13" fillId="2" borderId="1" xfId="2" applyNumberFormat="1" applyFont="1" applyBorder="1" applyAlignment="1">
      <alignment horizontal="center" vertical="top"/>
    </xf>
    <xf numFmtId="0" fontId="12" fillId="2" borderId="1" xfId="2" applyNumberFormat="1" applyFont="1" applyBorder="1" applyAlignment="1">
      <alignment horizontal="right"/>
    </xf>
    <xf numFmtId="0" fontId="14" fillId="2" borderId="1" xfId="2" applyNumberFormat="1" applyFont="1" applyBorder="1" applyAlignment="1">
      <alignment horizontal="left"/>
    </xf>
    <xf numFmtId="0" fontId="16" fillId="2" borderId="1" xfId="2" applyNumberFormat="1" applyFont="1" applyFill="1" applyBorder="1" applyAlignment="1">
      <alignment horizontal="left"/>
    </xf>
    <xf numFmtId="0" fontId="16" fillId="2" borderId="1" xfId="2" applyNumberFormat="1" applyFont="1" applyBorder="1" applyAlignment="1">
      <alignment horizontal="right"/>
    </xf>
    <xf numFmtId="0" fontId="16" fillId="2" borderId="1" xfId="2" applyNumberFormat="1" applyFont="1" applyBorder="1" applyAlignment="1">
      <alignment horizontal="left"/>
    </xf>
    <xf numFmtId="0" fontId="16" fillId="2" borderId="1" xfId="2" applyNumberFormat="1" applyFont="1" applyBorder="1" applyAlignment="1">
      <alignment horizontal="left" vertical="center"/>
    </xf>
    <xf numFmtId="0" fontId="12" fillId="2" borderId="1" xfId="2" applyNumberFormat="1" applyFont="1" applyBorder="1" applyAlignment="1">
      <alignment horizontal="left" vertical="center"/>
    </xf>
    <xf numFmtId="0" fontId="12" fillId="2" borderId="1" xfId="2" applyNumberFormat="1" applyFont="1" applyBorder="1" applyAlignment="1">
      <alignment horizontal="right" vertical="center"/>
    </xf>
    <xf numFmtId="0" fontId="12" fillId="2" borderId="1" xfId="2" applyNumberFormat="1" applyFont="1" applyBorder="1" applyAlignment="1">
      <alignment horizontal="left" wrapText="1"/>
    </xf>
    <xf numFmtId="0" fontId="17" fillId="2" borderId="1" xfId="2" applyNumberFormat="1" applyFont="1" applyBorder="1" applyAlignment="1">
      <alignment horizontal="left"/>
    </xf>
    <xf numFmtId="0" fontId="12" fillId="2" borderId="1" xfId="2" applyNumberFormat="1" applyFont="1" applyBorder="1" applyAlignment="1">
      <alignment horizontal="center" vertical="center"/>
    </xf>
    <xf numFmtId="0" fontId="13" fillId="2" borderId="1" xfId="2" applyNumberFormat="1" applyFont="1" applyBorder="1" applyAlignment="1">
      <alignment horizontal="center" vertical="center"/>
    </xf>
    <xf numFmtId="0" fontId="13" fillId="2" borderId="1" xfId="2" applyNumberFormat="1" applyFont="1" applyBorder="1" applyAlignment="1">
      <alignment horizontal="left" vertical="center"/>
    </xf>
    <xf numFmtId="0" fontId="13" fillId="2" borderId="1" xfId="2" applyNumberFormat="1" applyFont="1" applyBorder="1" applyAlignment="1">
      <alignment horizontal="right" vertical="center"/>
    </xf>
    <xf numFmtId="49" fontId="13" fillId="2" borderId="1" xfId="2" applyNumberFormat="1" applyFont="1" applyBorder="1" applyAlignment="1">
      <alignment horizontal="center" vertical="center"/>
    </xf>
    <xf numFmtId="0" fontId="12" fillId="2" borderId="1" xfId="2" applyNumberFormat="1" applyFont="1" applyBorder="1" applyAlignment="1">
      <alignment horizontal="center" vertical="top"/>
    </xf>
    <xf numFmtId="49" fontId="18" fillId="2" borderId="1" xfId="2" applyNumberFormat="1" applyFont="1" applyBorder="1" applyAlignment="1">
      <alignment horizontal="center" vertical="center"/>
    </xf>
    <xf numFmtId="0" fontId="12" fillId="2" borderId="13" xfId="2" applyNumberFormat="1" applyFont="1" applyBorder="1" applyAlignment="1">
      <alignment horizontal="left"/>
    </xf>
    <xf numFmtId="0" fontId="12" fillId="2" borderId="14" xfId="2" applyNumberFormat="1" applyFont="1" applyBorder="1" applyAlignment="1">
      <alignment horizontal="left"/>
    </xf>
    <xf numFmtId="0" fontId="12" fillId="2" borderId="1" xfId="2" applyNumberFormat="1" applyFont="1" applyBorder="1" applyAlignment="1">
      <alignment horizontal="left" vertical="top"/>
    </xf>
    <xf numFmtId="0" fontId="12" fillId="2" borderId="15" xfId="2" applyNumberFormat="1" applyFont="1" applyBorder="1" applyAlignment="1">
      <alignment horizontal="left" vertical="top"/>
    </xf>
    <xf numFmtId="0" fontId="12" fillId="2" borderId="9" xfId="2" applyNumberFormat="1" applyFont="1" applyBorder="1" applyAlignment="1">
      <alignment horizontal="left" vertical="top"/>
    </xf>
    <xf numFmtId="0" fontId="12" fillId="2" borderId="16" xfId="2" applyNumberFormat="1" applyFont="1" applyBorder="1" applyAlignment="1">
      <alignment horizontal="left" vertical="top"/>
    </xf>
    <xf numFmtId="0" fontId="19" fillId="2" borderId="1" xfId="2" applyNumberFormat="1" applyFont="1" applyBorder="1" applyAlignment="1">
      <alignment horizontal="left" vertical="top"/>
    </xf>
    <xf numFmtId="0" fontId="18" fillId="2" borderId="1" xfId="2" applyNumberFormat="1" applyFont="1" applyBorder="1" applyAlignment="1">
      <alignment horizontal="left"/>
    </xf>
    <xf numFmtId="0" fontId="12" fillId="2" borderId="9" xfId="2" applyNumberFormat="1" applyFont="1" applyFill="1" applyBorder="1" applyAlignment="1"/>
    <xf numFmtId="0" fontId="20" fillId="2" borderId="18" xfId="2" applyNumberFormat="1" applyFont="1" applyBorder="1" applyAlignment="1">
      <alignment horizontal="center"/>
    </xf>
    <xf numFmtId="0" fontId="20" fillId="2" borderId="19" xfId="2" applyNumberFormat="1" applyFont="1" applyBorder="1" applyAlignment="1">
      <alignment horizontal="center"/>
    </xf>
    <xf numFmtId="0" fontId="20" fillId="2" borderId="1" xfId="2" applyNumberFormat="1" applyFont="1" applyBorder="1" applyAlignment="1">
      <alignment horizontal="center"/>
    </xf>
    <xf numFmtId="0" fontId="20" fillId="2" borderId="21" xfId="2" applyNumberFormat="1" applyFont="1" applyBorder="1" applyAlignment="1">
      <alignment horizontal="center"/>
    </xf>
    <xf numFmtId="0" fontId="18" fillId="2" borderId="20" xfId="2" applyNumberFormat="1" applyFont="1" applyBorder="1" applyAlignment="1">
      <alignment horizontal="left"/>
    </xf>
    <xf numFmtId="0" fontId="12" fillId="2" borderId="21" xfId="2" applyNumberFormat="1" applyFont="1" applyBorder="1" applyAlignment="1">
      <alignment horizontal="left"/>
    </xf>
    <xf numFmtId="0" fontId="13" fillId="2" borderId="1" xfId="2" applyNumberFormat="1" applyFont="1" applyBorder="1" applyAlignment="1">
      <alignment horizontal="left" vertical="top"/>
    </xf>
    <xf numFmtId="0" fontId="12" fillId="2" borderId="1" xfId="2" applyNumberFormat="1" applyFont="1" applyFill="1" applyBorder="1" applyAlignment="1">
      <alignment horizontal="center"/>
    </xf>
    <xf numFmtId="0" fontId="13" fillId="2" borderId="22" xfId="2" applyNumberFormat="1" applyFont="1" applyBorder="1" applyAlignment="1">
      <alignment horizontal="left"/>
    </xf>
    <xf numFmtId="0" fontId="13" fillId="2" borderId="23" xfId="2" applyNumberFormat="1" applyFont="1" applyBorder="1" applyAlignment="1">
      <alignment horizontal="left"/>
    </xf>
    <xf numFmtId="0" fontId="13" fillId="2" borderId="24" xfId="2" applyNumberFormat="1" applyFont="1" applyBorder="1" applyAlignment="1">
      <alignment horizontal="left"/>
    </xf>
    <xf numFmtId="0" fontId="5" fillId="2" borderId="1" xfId="1" applyFont="1" applyAlignment="1">
      <alignment horizontal="right" vertical="center"/>
    </xf>
    <xf numFmtId="0" fontId="5" fillId="2" borderId="1" xfId="1" applyFont="1" applyAlignment="1">
      <alignment wrapText="1"/>
    </xf>
    <xf numFmtId="0" fontId="2" fillId="0" borderId="0" xfId="0" applyFont="1" applyAlignment="1">
      <alignment horizontal="right"/>
    </xf>
    <xf numFmtId="4" fontId="5" fillId="2" borderId="4" xfId="1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" xfId="1" applyFont="1" applyAlignment="1">
      <alignment wrapText="1"/>
    </xf>
    <xf numFmtId="0" fontId="1" fillId="2" borderId="1" xfId="1" applyFont="1" applyAlignment="1">
      <alignment wrapText="1"/>
    </xf>
    <xf numFmtId="0" fontId="5" fillId="2" borderId="9" xfId="1" applyFont="1" applyBorder="1" applyAlignment="1">
      <alignment horizontal="left" vertical="top" wrapText="1"/>
    </xf>
    <xf numFmtId="0" fontId="1" fillId="2" borderId="9" xfId="1" applyBorder="1" applyAlignment="1">
      <alignment horizontal="left" vertical="top" wrapText="1"/>
    </xf>
    <xf numFmtId="0" fontId="7" fillId="2" borderId="1" xfId="1" applyFont="1" applyAlignment="1">
      <alignment horizontal="center" vertical="top" wrapText="1"/>
    </xf>
    <xf numFmtId="0" fontId="9" fillId="2" borderId="1" xfId="1" applyFont="1" applyAlignment="1">
      <alignment horizontal="center" vertical="top" wrapText="1"/>
    </xf>
    <xf numFmtId="0" fontId="1" fillId="2" borderId="1" xfId="1" applyAlignment="1">
      <alignment wrapText="1"/>
    </xf>
    <xf numFmtId="49" fontId="5" fillId="2" borderId="9" xfId="1" applyNumberFormat="1" applyFont="1" applyBorder="1" applyAlignment="1">
      <alignment horizontal="left" vertical="top" wrapText="1"/>
    </xf>
    <xf numFmtId="49" fontId="1" fillId="2" borderId="9" xfId="1" applyNumberFormat="1" applyBorder="1" applyAlignment="1">
      <alignment horizontal="left" vertical="top" wrapText="1"/>
    </xf>
    <xf numFmtId="0" fontId="5" fillId="2" borderId="9" xfId="1" applyFont="1" applyFill="1" applyBorder="1" applyAlignment="1">
      <alignment wrapText="1"/>
    </xf>
    <xf numFmtId="0" fontId="1" fillId="2" borderId="9" xfId="1" applyFill="1" applyBorder="1" applyAlignment="1">
      <alignment wrapText="1"/>
    </xf>
    <xf numFmtId="0" fontId="4" fillId="2" borderId="1" xfId="1" applyFont="1" applyAlignment="1">
      <alignment horizontal="center" vertical="center" wrapText="1"/>
    </xf>
    <xf numFmtId="0" fontId="1" fillId="2" borderId="1" xfId="1" applyAlignment="1">
      <alignment horizontal="center" vertical="center" wrapText="1"/>
    </xf>
    <xf numFmtId="0" fontId="5" fillId="2" borderId="1" xfId="1" applyFont="1" applyAlignment="1">
      <alignment horizontal="center" vertical="center" wrapText="1"/>
    </xf>
    <xf numFmtId="0" fontId="1" fillId="2" borderId="1" xfId="1" applyFont="1" applyAlignment="1">
      <alignment horizontal="center" vertical="center" wrapText="1"/>
    </xf>
    <xf numFmtId="0" fontId="5" fillId="2" borderId="9" xfId="1" applyFont="1" applyBorder="1" applyAlignment="1">
      <alignment wrapText="1"/>
    </xf>
    <xf numFmtId="0" fontId="1" fillId="2" borderId="9" xfId="1" applyBorder="1" applyAlignment="1">
      <alignment wrapText="1"/>
    </xf>
    <xf numFmtId="0" fontId="7" fillId="2" borderId="10" xfId="1" applyFont="1" applyBorder="1" applyAlignment="1">
      <alignment horizontal="center" vertical="top" wrapText="1"/>
    </xf>
    <xf numFmtId="0" fontId="9" fillId="2" borderId="10" xfId="1" applyFont="1" applyBorder="1" applyAlignment="1">
      <alignment horizontal="center" vertical="top" wrapText="1"/>
    </xf>
    <xf numFmtId="0" fontId="5" fillId="2" borderId="9" xfId="1" applyFont="1" applyBorder="1" applyAlignment="1">
      <alignment horizontal="center" wrapText="1"/>
    </xf>
    <xf numFmtId="0" fontId="1" fillId="2" borderId="9" xfId="1" applyBorder="1" applyAlignment="1">
      <alignment horizontal="center" wrapText="1"/>
    </xf>
    <xf numFmtId="0" fontId="5" fillId="2" borderId="9" xfId="1" applyFont="1" applyBorder="1" applyAlignment="1"/>
    <xf numFmtId="0" fontId="1" fillId="2" borderId="9" xfId="1" applyBorder="1" applyAlignment="1"/>
    <xf numFmtId="0" fontId="9" fillId="2" borderId="10" xfId="1" applyFont="1" applyBorder="1" applyAlignment="1">
      <alignment wrapText="1"/>
    </xf>
    <xf numFmtId="0" fontId="5" fillId="2" borderId="1" xfId="1" applyFont="1" applyAlignment="1">
      <alignment horizontal="left" wrapText="1"/>
    </xf>
    <xf numFmtId="0" fontId="1" fillId="2" borderId="1" xfId="1" applyFont="1" applyAlignment="1">
      <alignment horizontal="left" wrapText="1"/>
    </xf>
    <xf numFmtId="0" fontId="5" fillId="2" borderId="3" xfId="1" applyFont="1" applyBorder="1" applyAlignment="1">
      <alignment vertical="center" wrapText="1"/>
    </xf>
    <xf numFmtId="4" fontId="5" fillId="2" borderId="6" xfId="1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2" borderId="4" xfId="1" applyFont="1" applyBorder="1" applyAlignment="1">
      <alignment vertical="center" wrapText="1"/>
    </xf>
    <xf numFmtId="0" fontId="4" fillId="2" borderId="1" xfId="1" applyFont="1" applyAlignment="1">
      <alignment horizontal="center" wrapText="1"/>
    </xf>
    <xf numFmtId="0" fontId="5" fillId="2" borderId="9" xfId="1" applyFont="1" applyBorder="1" applyAlignment="1">
      <alignment horizontal="center" vertical="center" wrapText="1"/>
    </xf>
    <xf numFmtId="0" fontId="6" fillId="2" borderId="10" xfId="1" applyFont="1" applyBorder="1" applyAlignment="1">
      <alignment horizontal="center" vertical="top" wrapText="1"/>
    </xf>
    <xf numFmtId="0" fontId="10" fillId="2" borderId="10" xfId="1" applyFont="1" applyBorder="1" applyAlignment="1">
      <alignment horizontal="center" vertical="top" wrapText="1"/>
    </xf>
    <xf numFmtId="0" fontId="21" fillId="2" borderId="1" xfId="1" applyFont="1" applyAlignment="1">
      <alignment horizontal="center" vertical="center" wrapText="1"/>
    </xf>
    <xf numFmtId="0" fontId="21" fillId="2" borderId="1" xfId="1" applyFont="1" applyAlignment="1">
      <alignment horizontal="center" wrapText="1"/>
    </xf>
    <xf numFmtId="0" fontId="6" fillId="2" borderId="1" xfId="1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2" borderId="1" xfId="1" applyFont="1" applyAlignment="1">
      <alignment horizontal="center" wrapText="1"/>
    </xf>
    <xf numFmtId="0" fontId="1" fillId="2" borderId="9" xfId="1" applyFont="1" applyBorder="1" applyAlignment="1">
      <alignment horizontal="center" wrapText="1"/>
    </xf>
    <xf numFmtId="0" fontId="6" fillId="2" borderId="1" xfId="1" applyFont="1" applyBorder="1" applyAlignment="1">
      <alignment horizontal="center" vertical="top" wrapText="1"/>
    </xf>
    <xf numFmtId="0" fontId="10" fillId="2" borderId="1" xfId="1" applyFont="1" applyBorder="1" applyAlignment="1">
      <alignment horizontal="center" vertical="top" wrapText="1"/>
    </xf>
    <xf numFmtId="0" fontId="5" fillId="2" borderId="1" xfId="1" applyFont="1" applyBorder="1" applyAlignment="1">
      <alignment horizontal="center" vertical="top" wrapText="1"/>
    </xf>
    <xf numFmtId="0" fontId="1" fillId="2" borderId="1" xfId="1" applyFont="1" applyBorder="1" applyAlignment="1">
      <alignment horizontal="center" vertical="top" wrapText="1"/>
    </xf>
    <xf numFmtId="0" fontId="8" fillId="2" borderId="1" xfId="1" applyFont="1" applyAlignment="1">
      <alignment wrapText="1"/>
    </xf>
    <xf numFmtId="0" fontId="13" fillId="2" borderId="10" xfId="2" applyNumberFormat="1" applyFont="1" applyBorder="1" applyAlignment="1">
      <alignment horizontal="center" vertical="center"/>
    </xf>
    <xf numFmtId="0" fontId="12" fillId="2" borderId="1" xfId="2" applyNumberFormat="1" applyFont="1" applyBorder="1" applyAlignment="1">
      <alignment horizontal="left"/>
    </xf>
    <xf numFmtId="0" fontId="12" fillId="2" borderId="1" xfId="2" applyNumberFormat="1" applyFont="1" applyBorder="1" applyAlignment="1">
      <alignment horizontal="right"/>
    </xf>
    <xf numFmtId="49" fontId="12" fillId="2" borderId="9" xfId="2" applyNumberFormat="1" applyFont="1" applyFill="1" applyBorder="1" applyAlignment="1">
      <alignment horizontal="center"/>
    </xf>
    <xf numFmtId="49" fontId="12" fillId="2" borderId="9" xfId="2" applyNumberFormat="1" applyFont="1" applyFill="1" applyBorder="1" applyAlignment="1">
      <alignment horizontal="left"/>
    </xf>
    <xf numFmtId="0" fontId="12" fillId="2" borderId="9" xfId="2" applyNumberFormat="1" applyFont="1" applyFill="1" applyBorder="1" applyAlignment="1">
      <alignment horizontal="center"/>
    </xf>
    <xf numFmtId="0" fontId="20" fillId="2" borderId="20" xfId="2" applyNumberFormat="1" applyFont="1" applyBorder="1" applyAlignment="1">
      <alignment horizontal="center"/>
    </xf>
    <xf numFmtId="0" fontId="20" fillId="2" borderId="1" xfId="2" applyNumberFormat="1" applyFont="1" applyBorder="1" applyAlignment="1">
      <alignment horizontal="center"/>
    </xf>
    <xf numFmtId="0" fontId="13" fillId="2" borderId="10" xfId="2" applyNumberFormat="1" applyFont="1" applyBorder="1" applyAlignment="1">
      <alignment horizontal="center" vertical="top"/>
    </xf>
    <xf numFmtId="0" fontId="20" fillId="2" borderId="17" xfId="2" applyNumberFormat="1" applyFont="1" applyBorder="1" applyAlignment="1">
      <alignment horizontal="center"/>
    </xf>
    <xf numFmtId="0" fontId="20" fillId="2" borderId="18" xfId="2" applyNumberFormat="1" applyFont="1" applyBorder="1" applyAlignment="1">
      <alignment horizontal="center"/>
    </xf>
    <xf numFmtId="49" fontId="12" fillId="2" borderId="4" xfId="2" applyNumberFormat="1" applyFont="1" applyFill="1" applyBorder="1" applyAlignment="1">
      <alignment horizontal="center"/>
    </xf>
    <xf numFmtId="2" fontId="12" fillId="2" borderId="4" xfId="2" applyNumberFormat="1" applyFont="1" applyFill="1" applyBorder="1" applyAlignment="1">
      <alignment horizontal="center"/>
    </xf>
    <xf numFmtId="2" fontId="17" fillId="2" borderId="4" xfId="2" applyNumberFormat="1" applyFont="1" applyFill="1" applyBorder="1" applyAlignment="1">
      <alignment horizontal="center"/>
    </xf>
    <xf numFmtId="2" fontId="12" fillId="2" borderId="4" xfId="2" applyNumberFormat="1" applyFont="1" applyFill="1" applyBorder="1" applyAlignment="1">
      <alignment horizontal="center" vertical="center"/>
    </xf>
    <xf numFmtId="49" fontId="12" fillId="2" borderId="4" xfId="2" applyNumberFormat="1" applyFont="1" applyBorder="1" applyAlignment="1">
      <alignment horizontal="center" vertical="center"/>
    </xf>
    <xf numFmtId="4" fontId="17" fillId="2" borderId="4" xfId="2" applyNumberFormat="1" applyFont="1" applyFill="1" applyBorder="1" applyAlignment="1">
      <alignment horizontal="center" vertical="center"/>
    </xf>
    <xf numFmtId="0" fontId="12" fillId="2" borderId="2" xfId="2" applyNumberFormat="1" applyFont="1" applyFill="1" applyBorder="1" applyAlignment="1">
      <alignment horizontal="left" vertical="center" wrapText="1"/>
    </xf>
    <xf numFmtId="0" fontId="12" fillId="2" borderId="4" xfId="2" applyNumberFormat="1" applyFont="1" applyFill="1" applyBorder="1" applyAlignment="1">
      <alignment horizontal="center"/>
    </xf>
    <xf numFmtId="4" fontId="12" fillId="2" borderId="4" xfId="2" applyNumberFormat="1" applyFont="1" applyFill="1" applyBorder="1" applyAlignment="1">
      <alignment horizontal="center"/>
    </xf>
    <xf numFmtId="0" fontId="12" fillId="2" borderId="5" xfId="2" applyNumberFormat="1" applyFont="1" applyFill="1" applyBorder="1" applyAlignment="1">
      <alignment horizontal="left" wrapText="1"/>
    </xf>
    <xf numFmtId="0" fontId="12" fillId="2" borderId="4" xfId="2" applyNumberFormat="1" applyFont="1" applyFill="1" applyBorder="1" applyAlignment="1">
      <alignment horizontal="left" wrapText="1"/>
    </xf>
    <xf numFmtId="0" fontId="12" fillId="2" borderId="3" xfId="2" applyNumberFormat="1" applyFont="1" applyFill="1" applyBorder="1" applyAlignment="1">
      <alignment horizontal="left" wrapText="1"/>
    </xf>
    <xf numFmtId="0" fontId="12" fillId="2" borderId="6" xfId="2" applyNumberFormat="1" applyFont="1" applyBorder="1" applyAlignment="1">
      <alignment horizontal="center" vertical="top"/>
    </xf>
    <xf numFmtId="0" fontId="12" fillId="2" borderId="11" xfId="2" applyNumberFormat="1" applyFont="1" applyBorder="1" applyAlignment="1">
      <alignment horizontal="center" vertical="top"/>
    </xf>
    <xf numFmtId="0" fontId="12" fillId="2" borderId="5" xfId="2" applyNumberFormat="1" applyFont="1" applyBorder="1" applyAlignment="1">
      <alignment horizontal="center" vertical="top"/>
    </xf>
    <xf numFmtId="0" fontId="12" fillId="2" borderId="4" xfId="2" applyNumberFormat="1" applyFont="1" applyBorder="1" applyAlignment="1">
      <alignment horizontal="center" vertical="top"/>
    </xf>
    <xf numFmtId="0" fontId="12" fillId="2" borderId="12" xfId="2" applyNumberFormat="1" applyFont="1" applyBorder="1" applyAlignment="1">
      <alignment horizontal="center" vertical="top"/>
    </xf>
    <xf numFmtId="0" fontId="12" fillId="2" borderId="4" xfId="2" applyNumberFormat="1" applyFont="1" applyFill="1" applyBorder="1" applyAlignment="1">
      <alignment horizontal="center" vertical="center"/>
    </xf>
    <xf numFmtId="0" fontId="12" fillId="2" borderId="5" xfId="2" applyNumberFormat="1" applyFont="1" applyBorder="1" applyAlignment="1">
      <alignment horizontal="center" vertical="center"/>
    </xf>
    <xf numFmtId="0" fontId="12" fillId="2" borderId="4" xfId="2" applyNumberFormat="1" applyFont="1" applyBorder="1" applyAlignment="1">
      <alignment horizontal="center" vertical="center"/>
    </xf>
    <xf numFmtId="0" fontId="12" fillId="2" borderId="4" xfId="2" applyNumberFormat="1" applyFont="1" applyBorder="1" applyAlignment="1">
      <alignment horizontal="center" vertical="center" wrapText="1"/>
    </xf>
    <xf numFmtId="0" fontId="12" fillId="2" borderId="11" xfId="2" applyNumberFormat="1" applyFont="1" applyBorder="1" applyAlignment="1">
      <alignment horizontal="center"/>
    </xf>
    <xf numFmtId="0" fontId="12" fillId="2" borderId="10" xfId="2" applyNumberFormat="1" applyFont="1" applyBorder="1" applyAlignment="1">
      <alignment horizontal="center"/>
    </xf>
    <xf numFmtId="0" fontId="12" fillId="2" borderId="12" xfId="2" applyNumberFormat="1" applyFont="1" applyBorder="1" applyAlignment="1">
      <alignment horizontal="center"/>
    </xf>
    <xf numFmtId="0" fontId="12" fillId="2" borderId="11" xfId="2" applyNumberFormat="1" applyFont="1" applyBorder="1" applyAlignment="1">
      <alignment horizontal="center" vertical="center" wrapText="1"/>
    </xf>
    <xf numFmtId="0" fontId="12" fillId="2" borderId="10" xfId="2" applyNumberFormat="1" applyFont="1" applyBorder="1" applyAlignment="1">
      <alignment horizontal="center" vertical="center" wrapText="1"/>
    </xf>
    <xf numFmtId="0" fontId="12" fillId="2" borderId="12" xfId="2" applyNumberFormat="1" applyFont="1" applyBorder="1" applyAlignment="1">
      <alignment horizontal="center" vertical="center" wrapText="1"/>
    </xf>
    <xf numFmtId="0" fontId="12" fillId="2" borderId="13" xfId="2" applyNumberFormat="1" applyFont="1" applyBorder="1" applyAlignment="1">
      <alignment horizontal="center" vertical="center" wrapText="1"/>
    </xf>
    <xf numFmtId="0" fontId="12" fillId="2" borderId="1" xfId="2" applyNumberFormat="1" applyFont="1" applyBorder="1" applyAlignment="1">
      <alignment horizontal="center" vertical="center" wrapText="1"/>
    </xf>
    <xf numFmtId="0" fontId="12" fillId="2" borderId="14" xfId="2" applyNumberFormat="1" applyFont="1" applyBorder="1" applyAlignment="1">
      <alignment horizontal="center" vertical="center" wrapText="1"/>
    </xf>
    <xf numFmtId="0" fontId="12" fillId="2" borderId="15" xfId="2" applyNumberFormat="1" applyFont="1" applyBorder="1" applyAlignment="1">
      <alignment horizontal="center" vertical="center" wrapText="1"/>
    </xf>
    <xf numFmtId="0" fontId="12" fillId="2" borderId="9" xfId="2" applyNumberFormat="1" applyFont="1" applyBorder="1" applyAlignment="1">
      <alignment horizontal="center" vertical="center" wrapText="1"/>
    </xf>
    <xf numFmtId="0" fontId="12" fillId="2" borderId="16" xfId="2" applyNumberFormat="1" applyFont="1" applyBorder="1" applyAlignment="1">
      <alignment horizontal="center" vertical="center" wrapText="1"/>
    </xf>
    <xf numFmtId="0" fontId="12" fillId="2" borderId="11" xfId="2" applyNumberFormat="1" applyFont="1" applyBorder="1" applyAlignment="1">
      <alignment horizontal="center" vertical="center"/>
    </xf>
    <xf numFmtId="0" fontId="12" fillId="2" borderId="10" xfId="2" applyNumberFormat="1" applyFont="1" applyBorder="1" applyAlignment="1">
      <alignment horizontal="center" vertical="center"/>
    </xf>
    <xf numFmtId="0" fontId="12" fillId="2" borderId="13" xfId="2" applyNumberFormat="1" applyFont="1" applyBorder="1" applyAlignment="1">
      <alignment horizontal="center" vertical="center"/>
    </xf>
    <xf numFmtId="0" fontId="12" fillId="2" borderId="1" xfId="2" applyNumberFormat="1" applyFont="1" applyBorder="1" applyAlignment="1">
      <alignment horizontal="center" vertical="center"/>
    </xf>
    <xf numFmtId="0" fontId="12" fillId="2" borderId="15" xfId="2" applyNumberFormat="1" applyFont="1" applyBorder="1" applyAlignment="1">
      <alignment horizontal="center" vertical="center"/>
    </xf>
    <xf numFmtId="0" fontId="12" fillId="2" borderId="9" xfId="2" applyNumberFormat="1" applyFont="1" applyBorder="1" applyAlignment="1">
      <alignment horizontal="center" vertical="center"/>
    </xf>
    <xf numFmtId="0" fontId="12" fillId="2" borderId="13" xfId="2" applyNumberFormat="1" applyFont="1" applyBorder="1" applyAlignment="1">
      <alignment horizontal="center"/>
    </xf>
    <xf numFmtId="0" fontId="12" fillId="2" borderId="1" xfId="2" applyNumberFormat="1" applyFont="1" applyBorder="1" applyAlignment="1">
      <alignment horizontal="center"/>
    </xf>
    <xf numFmtId="0" fontId="12" fillId="2" borderId="14" xfId="2" applyNumberFormat="1" applyFont="1" applyBorder="1" applyAlignment="1">
      <alignment horizontal="center"/>
    </xf>
    <xf numFmtId="0" fontId="12" fillId="2" borderId="3" xfId="2" applyNumberFormat="1" applyFont="1" applyBorder="1" applyAlignment="1">
      <alignment horizontal="center" vertical="top"/>
    </xf>
    <xf numFmtId="0" fontId="12" fillId="2" borderId="2" xfId="2" applyNumberFormat="1" applyFont="1" applyBorder="1" applyAlignment="1">
      <alignment horizontal="center" vertical="top"/>
    </xf>
    <xf numFmtId="0" fontId="12" fillId="2" borderId="1" xfId="2" applyNumberFormat="1" applyFont="1" applyFill="1" applyBorder="1" applyAlignment="1">
      <alignment horizontal="left"/>
    </xf>
    <xf numFmtId="0" fontId="12" fillId="2" borderId="9" xfId="2" applyNumberFormat="1" applyFont="1" applyFill="1" applyBorder="1" applyAlignment="1">
      <alignment horizontal="left"/>
    </xf>
    <xf numFmtId="0" fontId="17" fillId="2" borderId="1" xfId="2" applyNumberFormat="1" applyFont="1" applyFill="1" applyBorder="1" applyAlignment="1">
      <alignment horizontal="center"/>
    </xf>
    <xf numFmtId="0" fontId="17" fillId="2" borderId="9" xfId="2" applyNumberFormat="1" applyFont="1" applyFill="1" applyBorder="1" applyAlignment="1">
      <alignment horizontal="center"/>
    </xf>
    <xf numFmtId="49" fontId="17" fillId="2" borderId="4" xfId="2" applyNumberFormat="1" applyFont="1" applyFill="1" applyBorder="1" applyAlignment="1">
      <alignment horizontal="center" vertical="center"/>
    </xf>
    <xf numFmtId="0" fontId="15" fillId="2" borderId="1" xfId="2" applyNumberFormat="1" applyFont="1" applyBorder="1" applyAlignment="1">
      <alignment horizontal="center"/>
    </xf>
    <xf numFmtId="49" fontId="16" fillId="2" borderId="9" xfId="2" applyNumberFormat="1" applyFont="1" applyFill="1" applyBorder="1" applyAlignment="1">
      <alignment horizontal="left"/>
    </xf>
    <xf numFmtId="0" fontId="13" fillId="2" borderId="1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consultantplus://offline/ref=BCC9A4654DE06BF9ADE955123EC42E0BE4CFA0C137AF156CEF37B98903Z050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1"/>
  <sheetViews>
    <sheetView view="pageBreakPreview" zoomScale="110" zoomScaleNormal="100" zoomScaleSheetLayoutView="110" workbookViewId="0">
      <selection activeCell="A14" sqref="A14:G14"/>
    </sheetView>
  </sheetViews>
  <sheetFormatPr defaultColWidth="9.140625" defaultRowHeight="15" x14ac:dyDescent="0.25"/>
  <cols>
    <col min="1" max="1" width="15.7109375" style="50" customWidth="1"/>
    <col min="2" max="2" width="20" style="50" customWidth="1"/>
    <col min="3" max="3" width="14.140625" style="50" customWidth="1"/>
    <col min="4" max="4" width="19.28515625" style="50" customWidth="1"/>
    <col min="5" max="5" width="10" style="50" customWidth="1"/>
    <col min="6" max="6" width="12.85546875" style="50" customWidth="1"/>
    <col min="7" max="7" width="15" style="50" customWidth="1"/>
    <col min="8" max="16384" width="9.140625" style="50"/>
  </cols>
  <sheetData>
    <row r="1" spans="1:7" x14ac:dyDescent="0.25">
      <c r="D1" s="50" t="s">
        <v>39</v>
      </c>
    </row>
    <row r="2" spans="1:7" ht="22.5" customHeight="1" x14ac:dyDescent="0.25">
      <c r="D2" s="143" t="s">
        <v>168</v>
      </c>
      <c r="E2" s="144"/>
      <c r="F2" s="144"/>
      <c r="G2" s="144"/>
    </row>
    <row r="3" spans="1:7" ht="15" customHeight="1" x14ac:dyDescent="0.25">
      <c r="D3" s="139" t="s">
        <v>40</v>
      </c>
      <c r="E3" s="145"/>
      <c r="F3" s="145"/>
      <c r="G3" s="145"/>
    </row>
    <row r="4" spans="1:7" ht="8.25" customHeight="1" x14ac:dyDescent="0.25"/>
    <row r="5" spans="1:7" x14ac:dyDescent="0.25">
      <c r="D5" s="51"/>
      <c r="F5" s="137" t="s">
        <v>164</v>
      </c>
      <c r="G5" s="138"/>
    </row>
    <row r="6" spans="1:7" x14ac:dyDescent="0.25">
      <c r="D6" s="52" t="s">
        <v>27</v>
      </c>
      <c r="F6" s="139" t="s">
        <v>28</v>
      </c>
      <c r="G6" s="140"/>
    </row>
    <row r="7" spans="1:7" ht="22.5" customHeight="1" x14ac:dyDescent="0.25">
      <c r="D7" s="146" t="s">
        <v>173</v>
      </c>
      <c r="E7" s="147"/>
      <c r="F7" s="147"/>
      <c r="G7" s="147"/>
    </row>
    <row r="8" spans="1:7" x14ac:dyDescent="0.25">
      <c r="D8" s="53"/>
      <c r="F8" s="54"/>
      <c r="G8" s="55"/>
    </row>
    <row r="10" spans="1:7" x14ac:dyDescent="0.25">
      <c r="A10" s="133" t="s">
        <v>41</v>
      </c>
      <c r="B10" s="134"/>
      <c r="C10" s="134"/>
      <c r="D10" s="134"/>
      <c r="E10" s="134"/>
      <c r="F10" s="134"/>
      <c r="G10" s="134"/>
    </row>
    <row r="11" spans="1:7" x14ac:dyDescent="0.25">
      <c r="A11" s="133" t="s">
        <v>42</v>
      </c>
      <c r="B11" s="134"/>
      <c r="C11" s="134"/>
      <c r="D11" s="134"/>
      <c r="E11" s="134"/>
      <c r="F11" s="134"/>
      <c r="G11" s="134"/>
    </row>
    <row r="12" spans="1:7" x14ac:dyDescent="0.25">
      <c r="A12" s="133" t="s">
        <v>43</v>
      </c>
      <c r="B12" s="134"/>
      <c r="C12" s="134"/>
      <c r="D12" s="134"/>
      <c r="E12" s="134"/>
      <c r="F12" s="134"/>
      <c r="G12" s="134"/>
    </row>
    <row r="14" spans="1:7" x14ac:dyDescent="0.25">
      <c r="A14" s="135" t="s">
        <v>172</v>
      </c>
      <c r="B14" s="136"/>
      <c r="C14" s="136"/>
      <c r="D14" s="136"/>
      <c r="E14" s="136"/>
      <c r="F14" s="136"/>
      <c r="G14" s="136"/>
    </row>
    <row r="16" spans="1:7" x14ac:dyDescent="0.25">
      <c r="A16" s="50" t="s">
        <v>44</v>
      </c>
      <c r="C16" s="137" t="s">
        <v>166</v>
      </c>
      <c r="D16" s="138"/>
      <c r="E16" s="138"/>
      <c r="F16" s="138"/>
      <c r="G16" s="138"/>
    </row>
    <row r="17" spans="1:7" x14ac:dyDescent="0.25">
      <c r="C17" s="139" t="s">
        <v>45</v>
      </c>
      <c r="D17" s="140"/>
      <c r="E17" s="140"/>
      <c r="F17" s="140"/>
      <c r="G17" s="140"/>
    </row>
    <row r="18" spans="1:7" x14ac:dyDescent="0.25">
      <c r="A18" s="56" t="s">
        <v>46</v>
      </c>
      <c r="B18" s="57">
        <v>2457017416</v>
      </c>
    </row>
    <row r="19" spans="1:7" x14ac:dyDescent="0.25">
      <c r="A19" s="56" t="s">
        <v>47</v>
      </c>
      <c r="B19" s="57">
        <v>245701001</v>
      </c>
    </row>
    <row r="20" spans="1:7" x14ac:dyDescent="0.25">
      <c r="A20" s="50" t="s">
        <v>48</v>
      </c>
    </row>
    <row r="21" spans="1:7" x14ac:dyDescent="0.25">
      <c r="A21" s="141" t="s">
        <v>161</v>
      </c>
      <c r="B21" s="142"/>
      <c r="C21" s="142"/>
      <c r="D21" s="142"/>
      <c r="E21" s="142"/>
      <c r="F21" s="142"/>
      <c r="G21" s="142"/>
    </row>
    <row r="22" spans="1:7" x14ac:dyDescent="0.25">
      <c r="A22" s="139" t="s">
        <v>45</v>
      </c>
      <c r="B22" s="140"/>
      <c r="C22" s="140"/>
      <c r="D22" s="140"/>
      <c r="E22" s="140"/>
      <c r="F22" s="140"/>
      <c r="G22" s="140"/>
    </row>
    <row r="23" spans="1:7" x14ac:dyDescent="0.25">
      <c r="A23" s="50" t="s">
        <v>49</v>
      </c>
    </row>
    <row r="24" spans="1:7" x14ac:dyDescent="0.25">
      <c r="A24" s="141" t="s">
        <v>165</v>
      </c>
      <c r="B24" s="142"/>
      <c r="C24" s="142"/>
      <c r="D24" s="142"/>
      <c r="E24" s="142"/>
      <c r="F24" s="142"/>
      <c r="G24" s="142"/>
    </row>
    <row r="25" spans="1:7" x14ac:dyDescent="0.25">
      <c r="A25" s="139" t="s">
        <v>50</v>
      </c>
      <c r="B25" s="140"/>
      <c r="C25" s="140"/>
      <c r="D25" s="140"/>
      <c r="E25" s="140"/>
      <c r="F25" s="140"/>
      <c r="G25" s="140"/>
    </row>
    <row r="26" spans="1:7" x14ac:dyDescent="0.25">
      <c r="A26" s="50" t="s">
        <v>51</v>
      </c>
    </row>
    <row r="28" spans="1:7" x14ac:dyDescent="0.25">
      <c r="A28" s="133" t="s">
        <v>162</v>
      </c>
      <c r="B28" s="134"/>
      <c r="C28" s="134"/>
      <c r="D28" s="134"/>
      <c r="E28" s="134"/>
      <c r="F28" s="134"/>
      <c r="G28" s="134"/>
    </row>
    <row r="29" spans="1:7" x14ac:dyDescent="0.25">
      <c r="A29" s="58"/>
    </row>
    <row r="30" spans="1:7" x14ac:dyDescent="0.25">
      <c r="A30" s="122" t="s">
        <v>52</v>
      </c>
      <c r="B30" s="123"/>
      <c r="C30" s="123"/>
      <c r="D30" s="123"/>
      <c r="E30" s="123"/>
      <c r="F30" s="123"/>
      <c r="G30" s="123"/>
    </row>
    <row r="31" spans="1:7" ht="62.25" customHeight="1" x14ac:dyDescent="0.25">
      <c r="A31" s="131" t="s">
        <v>169</v>
      </c>
      <c r="B31" s="132"/>
      <c r="C31" s="132"/>
      <c r="D31" s="132"/>
      <c r="E31" s="132"/>
      <c r="F31" s="132"/>
      <c r="G31" s="132"/>
    </row>
    <row r="32" spans="1:7" x14ac:dyDescent="0.25">
      <c r="A32" s="126" t="s">
        <v>53</v>
      </c>
      <c r="B32" s="127"/>
      <c r="C32" s="127"/>
      <c r="D32" s="127"/>
      <c r="E32" s="127"/>
      <c r="F32" s="127"/>
      <c r="G32" s="127"/>
    </row>
    <row r="33" spans="1:7" x14ac:dyDescent="0.25">
      <c r="A33" s="122"/>
      <c r="B33" s="128"/>
      <c r="C33" s="128"/>
      <c r="D33" s="128"/>
      <c r="E33" s="128"/>
      <c r="F33" s="128"/>
      <c r="G33" s="128"/>
    </row>
    <row r="34" spans="1:7" x14ac:dyDescent="0.25">
      <c r="A34" s="122" t="s">
        <v>54</v>
      </c>
      <c r="B34" s="123"/>
      <c r="C34" s="123"/>
      <c r="D34" s="123"/>
      <c r="E34" s="123"/>
      <c r="F34" s="123"/>
      <c r="G34" s="123"/>
    </row>
    <row r="35" spans="1:7" ht="192" customHeight="1" x14ac:dyDescent="0.25">
      <c r="A35" s="129" t="s">
        <v>170</v>
      </c>
      <c r="B35" s="130"/>
      <c r="C35" s="130"/>
      <c r="D35" s="130"/>
      <c r="E35" s="130"/>
      <c r="F35" s="130"/>
      <c r="G35" s="130"/>
    </row>
    <row r="36" spans="1:7" x14ac:dyDescent="0.25">
      <c r="A36" s="126" t="s">
        <v>55</v>
      </c>
      <c r="B36" s="127"/>
      <c r="C36" s="127"/>
      <c r="D36" s="127"/>
      <c r="E36" s="127"/>
      <c r="F36" s="127"/>
      <c r="G36" s="127"/>
    </row>
    <row r="37" spans="1:7" ht="9" customHeight="1" x14ac:dyDescent="0.25">
      <c r="A37" s="122"/>
      <c r="B37" s="128"/>
      <c r="C37" s="128"/>
      <c r="D37" s="128"/>
      <c r="E37" s="128"/>
      <c r="F37" s="128"/>
      <c r="G37" s="128"/>
    </row>
    <row r="38" spans="1:7" x14ac:dyDescent="0.25">
      <c r="A38" s="122" t="s">
        <v>56</v>
      </c>
      <c r="B38" s="123"/>
      <c r="C38" s="123"/>
      <c r="D38" s="123"/>
      <c r="E38" s="123"/>
      <c r="F38" s="123"/>
      <c r="G38" s="123"/>
    </row>
    <row r="39" spans="1:7" ht="69" customHeight="1" x14ac:dyDescent="0.25">
      <c r="A39" s="124" t="s">
        <v>171</v>
      </c>
      <c r="B39" s="125"/>
      <c r="C39" s="125"/>
      <c r="D39" s="125"/>
      <c r="E39" s="125"/>
      <c r="F39" s="125"/>
      <c r="G39" s="125"/>
    </row>
    <row r="40" spans="1:7" ht="25.5" customHeight="1" x14ac:dyDescent="0.25">
      <c r="A40" s="126" t="s">
        <v>57</v>
      </c>
      <c r="B40" s="127"/>
      <c r="C40" s="127"/>
      <c r="D40" s="127"/>
      <c r="E40" s="127"/>
      <c r="F40" s="127"/>
      <c r="G40" s="127"/>
    </row>
    <row r="41" spans="1:7" x14ac:dyDescent="0.25">
      <c r="A41" s="122"/>
      <c r="B41" s="128"/>
      <c r="C41" s="128"/>
      <c r="D41" s="128"/>
      <c r="E41" s="128"/>
      <c r="F41" s="128"/>
      <c r="G41" s="128"/>
    </row>
  </sheetData>
  <mergeCells count="28">
    <mergeCell ref="A10:G10"/>
    <mergeCell ref="D2:G2"/>
    <mergeCell ref="D3:G3"/>
    <mergeCell ref="F5:G5"/>
    <mergeCell ref="F6:G6"/>
    <mergeCell ref="D7:G7"/>
    <mergeCell ref="A31:G31"/>
    <mergeCell ref="A11:G11"/>
    <mergeCell ref="A12:G12"/>
    <mergeCell ref="A14:G14"/>
    <mergeCell ref="C16:G16"/>
    <mergeCell ref="C17:G17"/>
    <mergeCell ref="A21:G21"/>
    <mergeCell ref="A22:G22"/>
    <mergeCell ref="A24:G24"/>
    <mergeCell ref="A25:G25"/>
    <mergeCell ref="A28:G28"/>
    <mergeCell ref="A30:G30"/>
    <mergeCell ref="A38:G38"/>
    <mergeCell ref="A39:G39"/>
    <mergeCell ref="A40:G40"/>
    <mergeCell ref="A41:G41"/>
    <mergeCell ref="A32:G32"/>
    <mergeCell ref="A33:G33"/>
    <mergeCell ref="A34:G34"/>
    <mergeCell ref="A35:G35"/>
    <mergeCell ref="A36:G36"/>
    <mergeCell ref="A37:G37"/>
  </mergeCells>
  <pageMargins left="0.70866141732283472" right="0.19685039370078741" top="0.35433070866141736" bottom="0.35433070866141736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8"/>
  <sheetViews>
    <sheetView view="pageBreakPreview" zoomScale="110" zoomScaleNormal="100" zoomScaleSheetLayoutView="110" workbookViewId="0">
      <selection activeCell="C17" sqref="C17:C18"/>
    </sheetView>
  </sheetViews>
  <sheetFormatPr defaultColWidth="9.140625" defaultRowHeight="15" x14ac:dyDescent="0.25"/>
  <cols>
    <col min="1" max="1" width="7.5703125" style="50" customWidth="1"/>
    <col min="2" max="2" width="63.85546875" style="50" customWidth="1"/>
    <col min="3" max="3" width="39.28515625" style="50" customWidth="1"/>
    <col min="4" max="16384" width="9.140625" style="50"/>
  </cols>
  <sheetData>
    <row r="1" spans="1:3" x14ac:dyDescent="0.25">
      <c r="C1" s="56" t="s">
        <v>58</v>
      </c>
    </row>
    <row r="3" spans="1:3" x14ac:dyDescent="0.25">
      <c r="A3" s="133" t="s">
        <v>59</v>
      </c>
      <c r="B3" s="152"/>
      <c r="C3" s="152"/>
    </row>
    <row r="4" spans="1:3" ht="27" customHeight="1" x14ac:dyDescent="0.25">
      <c r="A4" s="153" t="s">
        <v>166</v>
      </c>
      <c r="B4" s="141"/>
      <c r="C4" s="141"/>
    </row>
    <row r="5" spans="1:3" x14ac:dyDescent="0.25">
      <c r="A5" s="154" t="s">
        <v>17</v>
      </c>
      <c r="B5" s="155"/>
      <c r="C5" s="155"/>
    </row>
    <row r="6" spans="1:3" x14ac:dyDescent="0.25">
      <c r="A6" s="156" t="s">
        <v>163</v>
      </c>
      <c r="B6" s="157"/>
      <c r="C6" s="157"/>
    </row>
    <row r="7" spans="1:3" x14ac:dyDescent="0.25">
      <c r="A7" s="158" t="s">
        <v>60</v>
      </c>
      <c r="B7" s="158"/>
      <c r="C7" s="158"/>
    </row>
    <row r="8" spans="1:3" x14ac:dyDescent="0.25">
      <c r="A8" s="59"/>
    </row>
    <row r="9" spans="1:3" x14ac:dyDescent="0.25">
      <c r="A9" s="60" t="s">
        <v>61</v>
      </c>
      <c r="B9" s="60" t="s">
        <v>0</v>
      </c>
      <c r="C9" s="60" t="s">
        <v>62</v>
      </c>
    </row>
    <row r="10" spans="1:3" x14ac:dyDescent="0.25">
      <c r="A10" s="60">
        <v>1</v>
      </c>
      <c r="B10" s="60">
        <v>2</v>
      </c>
      <c r="C10" s="60">
        <v>3</v>
      </c>
    </row>
    <row r="11" spans="1:3" x14ac:dyDescent="0.25">
      <c r="A11" s="61"/>
      <c r="B11" s="62" t="s">
        <v>63</v>
      </c>
      <c r="C11" s="118"/>
    </row>
    <row r="12" spans="1:3" x14ac:dyDescent="0.25">
      <c r="A12" s="148"/>
      <c r="B12" s="63" t="s">
        <v>5</v>
      </c>
      <c r="C12" s="149"/>
    </row>
    <row r="13" spans="1:3" x14ac:dyDescent="0.25">
      <c r="A13" s="148"/>
      <c r="B13" s="64" t="s">
        <v>64</v>
      </c>
      <c r="C13" s="150"/>
    </row>
    <row r="14" spans="1:3" x14ac:dyDescent="0.25">
      <c r="A14" s="151"/>
      <c r="B14" s="65" t="s">
        <v>11</v>
      </c>
      <c r="C14" s="149"/>
    </row>
    <row r="15" spans="1:3" x14ac:dyDescent="0.25">
      <c r="A15" s="151"/>
      <c r="B15" s="65" t="s">
        <v>65</v>
      </c>
      <c r="C15" s="150"/>
    </row>
    <row r="16" spans="1:3" x14ac:dyDescent="0.25">
      <c r="A16" s="61"/>
      <c r="B16" s="66" t="s">
        <v>66</v>
      </c>
      <c r="C16" s="118"/>
    </row>
    <row r="17" spans="1:3" x14ac:dyDescent="0.25">
      <c r="A17" s="148"/>
      <c r="B17" s="67" t="s">
        <v>11</v>
      </c>
      <c r="C17" s="149"/>
    </row>
    <row r="18" spans="1:3" x14ac:dyDescent="0.25">
      <c r="A18" s="148"/>
      <c r="B18" s="68" t="s">
        <v>65</v>
      </c>
      <c r="C18" s="150"/>
    </row>
    <row r="19" spans="1:3" x14ac:dyDescent="0.25">
      <c r="A19" s="61"/>
      <c r="B19" s="69" t="s">
        <v>67</v>
      </c>
      <c r="C19" s="118"/>
    </row>
    <row r="20" spans="1:3" x14ac:dyDescent="0.25">
      <c r="A20" s="148"/>
      <c r="B20" s="63" t="s">
        <v>5</v>
      </c>
      <c r="C20" s="149"/>
    </row>
    <row r="21" spans="1:3" x14ac:dyDescent="0.25">
      <c r="A21" s="148"/>
      <c r="B21" s="70" t="s">
        <v>68</v>
      </c>
      <c r="C21" s="150"/>
    </row>
    <row r="22" spans="1:3" x14ac:dyDescent="0.25">
      <c r="A22" s="148"/>
      <c r="B22" s="71" t="s">
        <v>11</v>
      </c>
      <c r="C22" s="149"/>
    </row>
    <row r="23" spans="1:3" x14ac:dyDescent="0.25">
      <c r="A23" s="148"/>
      <c r="B23" s="72" t="s">
        <v>69</v>
      </c>
      <c r="C23" s="150"/>
    </row>
    <row r="24" spans="1:3" ht="30" x14ac:dyDescent="0.25">
      <c r="A24" s="61"/>
      <c r="B24" s="72" t="s">
        <v>70</v>
      </c>
      <c r="C24" s="118"/>
    </row>
    <row r="25" spans="1:3" x14ac:dyDescent="0.25">
      <c r="A25" s="61"/>
      <c r="B25" s="73" t="s">
        <v>71</v>
      </c>
      <c r="C25" s="118"/>
    </row>
    <row r="26" spans="1:3" x14ac:dyDescent="0.25">
      <c r="A26" s="61"/>
      <c r="B26" s="73" t="s">
        <v>72</v>
      </c>
      <c r="C26" s="118"/>
    </row>
    <row r="27" spans="1:3" x14ac:dyDescent="0.25">
      <c r="A27" s="61"/>
      <c r="B27" s="73" t="s">
        <v>73</v>
      </c>
      <c r="C27" s="118"/>
    </row>
    <row r="28" spans="1:3" x14ac:dyDescent="0.25">
      <c r="A28" s="61"/>
      <c r="B28" s="62" t="s">
        <v>74</v>
      </c>
      <c r="C28" s="118"/>
    </row>
    <row r="29" spans="1:3" x14ac:dyDescent="0.25">
      <c r="A29" s="148"/>
      <c r="B29" s="63" t="s">
        <v>5</v>
      </c>
      <c r="C29" s="118"/>
    </row>
    <row r="30" spans="1:3" x14ac:dyDescent="0.25">
      <c r="A30" s="148"/>
      <c r="B30" s="64" t="s">
        <v>75</v>
      </c>
      <c r="C30" s="118"/>
    </row>
    <row r="31" spans="1:3" x14ac:dyDescent="0.25">
      <c r="A31" s="61"/>
      <c r="B31" s="64" t="s">
        <v>76</v>
      </c>
      <c r="C31" s="118"/>
    </row>
    <row r="32" spans="1:3" x14ac:dyDescent="0.25">
      <c r="A32" s="151"/>
      <c r="B32" s="65" t="s">
        <v>11</v>
      </c>
      <c r="C32" s="118"/>
    </row>
    <row r="33" spans="1:3" x14ac:dyDescent="0.25">
      <c r="A33" s="151"/>
      <c r="B33" s="65" t="s">
        <v>77</v>
      </c>
      <c r="C33" s="118"/>
    </row>
    <row r="36" spans="1:3" x14ac:dyDescent="0.25">
      <c r="A36" s="50" t="s">
        <v>26</v>
      </c>
      <c r="C36" s="56"/>
    </row>
    <row r="38" spans="1:3" x14ac:dyDescent="0.25">
      <c r="A38" s="50" t="s">
        <v>29</v>
      </c>
      <c r="C38" s="56" t="s">
        <v>160</v>
      </c>
    </row>
  </sheetData>
  <mergeCells count="17">
    <mergeCell ref="A12:A13"/>
    <mergeCell ref="C12:C13"/>
    <mergeCell ref="A3:C3"/>
    <mergeCell ref="A4:C4"/>
    <mergeCell ref="A5:C5"/>
    <mergeCell ref="A6:C6"/>
    <mergeCell ref="A7:C7"/>
    <mergeCell ref="A22:A23"/>
    <mergeCell ref="C22:C23"/>
    <mergeCell ref="A29:A30"/>
    <mergeCell ref="A32:A33"/>
    <mergeCell ref="A14:A15"/>
    <mergeCell ref="C14:C15"/>
    <mergeCell ref="A17:A18"/>
    <mergeCell ref="C17:C18"/>
    <mergeCell ref="A20:A21"/>
    <mergeCell ref="C20:C21"/>
  </mergeCells>
  <pageMargins left="0.70866141732283472" right="0.31496062992125984" top="0.74803149606299213" bottom="0.74803149606299213" header="0.31496062992125984" footer="0.31496062992125984"/>
  <pageSetup paperSize="9" scale="8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K51"/>
  <sheetViews>
    <sheetView showGridLines="0" tabSelected="1" view="pageBreakPreview" zoomScale="80" zoomScaleNormal="100" zoomScaleSheetLayoutView="80" workbookViewId="0">
      <pane xSplit="2" ySplit="12" topLeftCell="C13" activePane="bottomRight" state="frozen"/>
      <selection pane="topRight" activeCell="C1" sqref="C1"/>
      <selection pane="bottomLeft" activeCell="A11" sqref="A11"/>
      <selection pane="bottomRight" activeCell="A48" sqref="A48"/>
    </sheetView>
  </sheetViews>
  <sheetFormatPr defaultColWidth="9.140625" defaultRowHeight="15" x14ac:dyDescent="0.25"/>
  <cols>
    <col min="1" max="1" width="58" style="1" customWidth="1"/>
    <col min="2" max="2" width="9.7109375" style="1" customWidth="1"/>
    <col min="3" max="3" width="12.28515625" style="1" customWidth="1"/>
    <col min="4" max="4" width="16.7109375" style="1" customWidth="1"/>
    <col min="5" max="5" width="17.5703125" style="1" customWidth="1"/>
    <col min="6" max="6" width="20" style="1" customWidth="1"/>
    <col min="7" max="8" width="16.42578125" style="1" customWidth="1"/>
    <col min="9" max="9" width="14.28515625" style="1" customWidth="1"/>
    <col min="10" max="10" width="13.140625" style="1" hidden="1" customWidth="1"/>
    <col min="11" max="13" width="9.140625" style="1" customWidth="1"/>
    <col min="14" max="16384" width="9.140625" style="1"/>
  </cols>
  <sheetData>
    <row r="1" spans="1:11" x14ac:dyDescent="0.25">
      <c r="I1" s="117" t="s">
        <v>153</v>
      </c>
    </row>
    <row r="3" spans="1:11" s="13" customFormat="1" x14ac:dyDescent="0.25">
      <c r="A3" s="166" t="s">
        <v>154</v>
      </c>
      <c r="B3" s="167"/>
      <c r="C3" s="167"/>
      <c r="D3" s="167"/>
      <c r="E3" s="167"/>
      <c r="F3" s="167"/>
      <c r="G3" s="167"/>
      <c r="H3" s="167"/>
      <c r="I3" s="167"/>
    </row>
    <row r="4" spans="1:11" s="13" customFormat="1" x14ac:dyDescent="0.25">
      <c r="A4" s="14"/>
      <c r="B4" s="168" t="s">
        <v>166</v>
      </c>
      <c r="C4" s="168"/>
      <c r="D4" s="168"/>
      <c r="E4" s="168"/>
      <c r="F4" s="168"/>
      <c r="G4" s="15"/>
      <c r="H4" s="15"/>
      <c r="I4" s="15"/>
    </row>
    <row r="5" spans="1:11" s="13" customFormat="1" x14ac:dyDescent="0.25">
      <c r="A5" s="14"/>
      <c r="B5" s="169" t="s">
        <v>17</v>
      </c>
      <c r="C5" s="169"/>
      <c r="D5" s="169"/>
      <c r="E5" s="169"/>
      <c r="F5" s="169"/>
      <c r="G5" s="15"/>
      <c r="H5" s="15"/>
      <c r="I5" s="15"/>
    </row>
    <row r="6" spans="1:11" s="13" customFormat="1" x14ac:dyDescent="0.25">
      <c r="A6" s="170" t="s">
        <v>174</v>
      </c>
      <c r="B6" s="171"/>
      <c r="C6" s="171"/>
      <c r="D6" s="171"/>
      <c r="E6" s="171"/>
      <c r="F6" s="171"/>
      <c r="G6" s="171"/>
      <c r="H6" s="171"/>
      <c r="I6" s="171"/>
    </row>
    <row r="7" spans="1:11" s="13" customFormat="1" x14ac:dyDescent="0.25">
      <c r="A7" s="16"/>
    </row>
    <row r="8" spans="1:11" ht="13.9" customHeight="1" x14ac:dyDescent="0.25">
      <c r="A8" s="172" t="s">
        <v>0</v>
      </c>
      <c r="B8" s="172" t="s">
        <v>1</v>
      </c>
      <c r="C8" s="172" t="s">
        <v>2</v>
      </c>
      <c r="D8" s="159" t="s">
        <v>158</v>
      </c>
      <c r="E8" s="159" t="s">
        <v>157</v>
      </c>
      <c r="F8" s="159"/>
      <c r="G8" s="159"/>
      <c r="H8" s="159"/>
      <c r="I8" s="159"/>
      <c r="J8" s="159"/>
      <c r="K8" s="3"/>
    </row>
    <row r="9" spans="1:11" ht="13.9" customHeight="1" x14ac:dyDescent="0.25">
      <c r="A9" s="173"/>
      <c r="B9" s="173"/>
      <c r="C9" s="173"/>
      <c r="D9" s="159"/>
      <c r="E9" s="163" t="s">
        <v>11</v>
      </c>
      <c r="F9" s="164"/>
      <c r="G9" s="164"/>
      <c r="H9" s="164"/>
      <c r="I9" s="164"/>
      <c r="J9" s="165"/>
      <c r="K9" s="3"/>
    </row>
    <row r="10" spans="1:11" ht="90.75" customHeight="1" x14ac:dyDescent="0.25">
      <c r="A10" s="173"/>
      <c r="B10" s="173"/>
      <c r="C10" s="173"/>
      <c r="D10" s="159"/>
      <c r="E10" s="159" t="s">
        <v>12</v>
      </c>
      <c r="F10" s="159" t="s">
        <v>155</v>
      </c>
      <c r="G10" s="159" t="s">
        <v>156</v>
      </c>
      <c r="H10" s="175" t="s">
        <v>13</v>
      </c>
      <c r="I10" s="175" t="s">
        <v>30</v>
      </c>
      <c r="J10" s="175" t="s">
        <v>159</v>
      </c>
      <c r="K10" s="3"/>
    </row>
    <row r="11" spans="1:11" ht="87.75" customHeight="1" x14ac:dyDescent="0.25">
      <c r="A11" s="174"/>
      <c r="B11" s="174"/>
      <c r="C11" s="174"/>
      <c r="D11" s="159"/>
      <c r="E11" s="159"/>
      <c r="F11" s="159"/>
      <c r="G11" s="159"/>
      <c r="H11" s="150"/>
      <c r="I11" s="150"/>
      <c r="J11" s="150"/>
      <c r="K11" s="3"/>
    </row>
    <row r="12" spans="1:11" s="12" customFormat="1" ht="14.25" x14ac:dyDescent="0.2">
      <c r="A12" s="8">
        <v>1</v>
      </c>
      <c r="B12" s="9">
        <v>2</v>
      </c>
      <c r="C12" s="8">
        <v>3</v>
      </c>
      <c r="D12" s="42">
        <v>4</v>
      </c>
      <c r="E12" s="42">
        <v>5</v>
      </c>
      <c r="F12" s="42">
        <v>6</v>
      </c>
      <c r="G12" s="42">
        <v>7</v>
      </c>
      <c r="H12" s="42">
        <v>8</v>
      </c>
      <c r="I12" s="42">
        <v>9</v>
      </c>
      <c r="J12" s="8"/>
      <c r="K12" s="11"/>
    </row>
    <row r="13" spans="1:11" s="12" customFormat="1" ht="14.25" x14ac:dyDescent="0.2">
      <c r="A13" s="25" t="s">
        <v>31</v>
      </c>
      <c r="B13" s="23">
        <v>100</v>
      </c>
      <c r="C13" s="23" t="s">
        <v>9</v>
      </c>
      <c r="D13" s="43">
        <f>D14+D16+D17+D18+D19</f>
        <v>34176400</v>
      </c>
      <c r="E13" s="43">
        <f>E16</f>
        <v>32800200</v>
      </c>
      <c r="F13" s="43">
        <f>F19</f>
        <v>1376200</v>
      </c>
      <c r="G13" s="23"/>
      <c r="H13" s="23"/>
      <c r="I13" s="8"/>
      <c r="J13" s="8"/>
      <c r="K13" s="11"/>
    </row>
    <row r="14" spans="1:11" s="12" customFormat="1" x14ac:dyDescent="0.2">
      <c r="A14" s="26" t="s">
        <v>11</v>
      </c>
      <c r="B14" s="161">
        <v>110</v>
      </c>
      <c r="C14" s="159"/>
      <c r="D14" s="162"/>
      <c r="E14" s="162" t="s">
        <v>9</v>
      </c>
      <c r="F14" s="162" t="s">
        <v>9</v>
      </c>
      <c r="G14" s="159"/>
      <c r="H14" s="159" t="s">
        <v>9</v>
      </c>
      <c r="I14" s="159"/>
      <c r="J14" s="8"/>
      <c r="K14" s="11"/>
    </row>
    <row r="15" spans="1:11" s="12" customFormat="1" x14ac:dyDescent="0.2">
      <c r="A15" s="27" t="s">
        <v>32</v>
      </c>
      <c r="B15" s="161"/>
      <c r="C15" s="159"/>
      <c r="D15" s="162"/>
      <c r="E15" s="162"/>
      <c r="F15" s="162"/>
      <c r="G15" s="159"/>
      <c r="H15" s="159"/>
      <c r="I15" s="159"/>
      <c r="J15" s="8"/>
      <c r="K15" s="11"/>
    </row>
    <row r="16" spans="1:11" s="12" customFormat="1" x14ac:dyDescent="0.2">
      <c r="A16" s="28" t="s">
        <v>33</v>
      </c>
      <c r="B16" s="24">
        <v>120</v>
      </c>
      <c r="C16" s="24"/>
      <c r="D16" s="44">
        <f>E16</f>
        <v>32800200</v>
      </c>
      <c r="E16" s="44">
        <f>E23</f>
        <v>32800200</v>
      </c>
      <c r="F16" s="45" t="s">
        <v>9</v>
      </c>
      <c r="G16" s="24"/>
      <c r="H16" s="24"/>
      <c r="I16" s="120"/>
      <c r="J16" s="8"/>
      <c r="K16" s="11"/>
    </row>
    <row r="17" spans="1:11" s="12" customFormat="1" ht="30" x14ac:dyDescent="0.2">
      <c r="A17" s="28" t="s">
        <v>34</v>
      </c>
      <c r="B17" s="24">
        <v>130</v>
      </c>
      <c r="C17" s="24"/>
      <c r="D17" s="45"/>
      <c r="E17" s="45" t="s">
        <v>9</v>
      </c>
      <c r="F17" s="45" t="s">
        <v>9</v>
      </c>
      <c r="G17" s="24"/>
      <c r="H17" s="24" t="s">
        <v>9</v>
      </c>
      <c r="I17" s="120"/>
      <c r="J17" s="8"/>
      <c r="K17" s="11"/>
    </row>
    <row r="18" spans="1:11" s="12" customFormat="1" ht="45" x14ac:dyDescent="0.2">
      <c r="A18" s="28" t="s">
        <v>35</v>
      </c>
      <c r="B18" s="24">
        <v>140</v>
      </c>
      <c r="C18" s="24"/>
      <c r="D18" s="45"/>
      <c r="E18" s="45" t="s">
        <v>9</v>
      </c>
      <c r="F18" s="45" t="s">
        <v>9</v>
      </c>
      <c r="G18" s="24"/>
      <c r="H18" s="24" t="s">
        <v>9</v>
      </c>
      <c r="I18" s="120"/>
      <c r="J18" s="8"/>
      <c r="K18" s="11"/>
    </row>
    <row r="19" spans="1:11" s="12" customFormat="1" x14ac:dyDescent="0.2">
      <c r="A19" s="28" t="s">
        <v>36</v>
      </c>
      <c r="B19" s="24">
        <v>150</v>
      </c>
      <c r="C19" s="24"/>
      <c r="D19" s="44">
        <f>F19</f>
        <v>1376200</v>
      </c>
      <c r="E19" s="45" t="s">
        <v>9</v>
      </c>
      <c r="F19" s="44">
        <f>F23</f>
        <v>1376200</v>
      </c>
      <c r="G19" s="24" t="s">
        <v>9</v>
      </c>
      <c r="H19" s="24" t="s">
        <v>9</v>
      </c>
      <c r="I19" s="120"/>
      <c r="J19" s="8"/>
      <c r="K19" s="11"/>
    </row>
    <row r="20" spans="1:11" s="12" customFormat="1" x14ac:dyDescent="0.2">
      <c r="A20" s="28" t="s">
        <v>37</v>
      </c>
      <c r="B20" s="24">
        <v>160</v>
      </c>
      <c r="C20" s="24"/>
      <c r="D20" s="45"/>
      <c r="E20" s="45" t="s">
        <v>9</v>
      </c>
      <c r="F20" s="45" t="s">
        <v>9</v>
      </c>
      <c r="G20" s="24"/>
      <c r="H20" s="24"/>
      <c r="I20" s="120"/>
      <c r="J20" s="8"/>
      <c r="K20" s="11"/>
    </row>
    <row r="21" spans="1:11" s="12" customFormat="1" x14ac:dyDescent="0.2">
      <c r="A21" s="28" t="s">
        <v>38</v>
      </c>
      <c r="B21" s="24">
        <v>180</v>
      </c>
      <c r="C21" s="24" t="s">
        <v>9</v>
      </c>
      <c r="D21" s="45"/>
      <c r="E21" s="45" t="s">
        <v>9</v>
      </c>
      <c r="F21" s="45" t="s">
        <v>9</v>
      </c>
      <c r="G21" s="24"/>
      <c r="H21" s="24" t="s">
        <v>9</v>
      </c>
      <c r="I21" s="120"/>
      <c r="J21" s="8"/>
      <c r="K21" s="11"/>
    </row>
    <row r="22" spans="1:11" s="12" customFormat="1" x14ac:dyDescent="0.2">
      <c r="A22" s="28"/>
      <c r="B22" s="24"/>
      <c r="C22" s="24"/>
      <c r="D22" s="45"/>
      <c r="E22" s="121"/>
      <c r="F22" s="121"/>
      <c r="G22" s="24"/>
      <c r="H22" s="24"/>
      <c r="I22" s="8"/>
      <c r="J22" s="8"/>
      <c r="K22" s="11"/>
    </row>
    <row r="23" spans="1:11" x14ac:dyDescent="0.25">
      <c r="A23" s="29" t="s">
        <v>3</v>
      </c>
      <c r="B23" s="10">
        <v>200</v>
      </c>
      <c r="C23" s="10" t="s">
        <v>9</v>
      </c>
      <c r="D23" s="46">
        <f>SUM(E23:G23)</f>
        <v>34176400</v>
      </c>
      <c r="E23" s="46">
        <f>E24+E29+E33+E34</f>
        <v>32800200</v>
      </c>
      <c r="F23" s="46">
        <f>F24+F29+F33+F34</f>
        <v>1376200</v>
      </c>
      <c r="G23" s="36"/>
      <c r="H23" s="36"/>
      <c r="I23" s="10"/>
      <c r="J23" s="10"/>
      <c r="K23" s="2"/>
    </row>
    <row r="24" spans="1:11" x14ac:dyDescent="0.25">
      <c r="A24" s="30" t="s">
        <v>4</v>
      </c>
      <c r="B24" s="5">
        <v>210</v>
      </c>
      <c r="C24" s="5"/>
      <c r="D24" s="47">
        <f>SUM(E24:G24)</f>
        <v>30836900</v>
      </c>
      <c r="E24" s="44">
        <f>30236200+100000</f>
        <v>30336200</v>
      </c>
      <c r="F24" s="44">
        <v>500700</v>
      </c>
      <c r="G24" s="37"/>
      <c r="H24" s="37"/>
      <c r="I24" s="5"/>
      <c r="J24" s="5"/>
      <c r="K24" s="2"/>
    </row>
    <row r="25" spans="1:11" ht="30" x14ac:dyDescent="0.25">
      <c r="A25" s="30" t="s">
        <v>16</v>
      </c>
      <c r="B25" s="5">
        <v>211</v>
      </c>
      <c r="C25" s="5"/>
      <c r="D25" s="47">
        <f>SUM(E25:G25)</f>
        <v>30326900</v>
      </c>
      <c r="E25" s="47">
        <f>30226900+100000</f>
        <v>30326900</v>
      </c>
      <c r="F25" s="47"/>
      <c r="G25" s="37"/>
      <c r="H25" s="37"/>
      <c r="I25" s="5"/>
      <c r="J25" s="5"/>
      <c r="K25" s="2"/>
    </row>
    <row r="26" spans="1:11" x14ac:dyDescent="0.25">
      <c r="A26" s="30" t="s">
        <v>6</v>
      </c>
      <c r="B26" s="5">
        <v>220</v>
      </c>
      <c r="C26" s="5"/>
      <c r="D26" s="47">
        <f>SUM(E26:G26)</f>
        <v>0</v>
      </c>
      <c r="E26" s="47"/>
      <c r="F26" s="47"/>
      <c r="G26" s="37"/>
      <c r="H26" s="37"/>
      <c r="I26" s="5"/>
      <c r="J26" s="5"/>
      <c r="K26" s="4"/>
    </row>
    <row r="27" spans="1:11" hidden="1" x14ac:dyDescent="0.25">
      <c r="A27" s="31" t="s">
        <v>5</v>
      </c>
      <c r="B27" s="5"/>
      <c r="C27" s="6"/>
      <c r="D27" s="47">
        <f>SUM(E27:G27)</f>
        <v>0</v>
      </c>
      <c r="E27" s="46"/>
      <c r="F27" s="46"/>
      <c r="G27" s="36"/>
      <c r="H27" s="36"/>
      <c r="I27" s="6"/>
      <c r="J27" s="6"/>
      <c r="K27" s="2"/>
    </row>
    <row r="28" spans="1:11" hidden="1" x14ac:dyDescent="0.25">
      <c r="A28" s="32"/>
      <c r="B28" s="5"/>
      <c r="C28" s="6"/>
      <c r="D28" s="46"/>
      <c r="E28" s="46"/>
      <c r="F28" s="46"/>
      <c r="G28" s="36"/>
      <c r="H28" s="36"/>
      <c r="I28" s="6"/>
      <c r="J28" s="6"/>
      <c r="K28" s="2"/>
    </row>
    <row r="29" spans="1:11" x14ac:dyDescent="0.25">
      <c r="A29" s="30" t="s">
        <v>15</v>
      </c>
      <c r="B29" s="5">
        <v>230</v>
      </c>
      <c r="C29" s="7"/>
      <c r="D29" s="47">
        <f>SUM(E29:G29)</f>
        <v>7100</v>
      </c>
      <c r="E29" s="47">
        <v>7100</v>
      </c>
      <c r="F29" s="47"/>
      <c r="G29" s="37"/>
      <c r="H29" s="37"/>
      <c r="I29" s="7"/>
      <c r="J29" s="7"/>
      <c r="K29" s="2"/>
    </row>
    <row r="30" spans="1:11" hidden="1" x14ac:dyDescent="0.25">
      <c r="A30" s="33" t="s">
        <v>5</v>
      </c>
      <c r="B30" s="5"/>
      <c r="C30" s="38"/>
      <c r="D30" s="47">
        <f>SUM(E30:G30)</f>
        <v>0</v>
      </c>
      <c r="E30" s="48"/>
      <c r="F30" s="48"/>
      <c r="G30" s="39"/>
      <c r="H30" s="39"/>
      <c r="I30" s="38"/>
      <c r="J30" s="38"/>
      <c r="K30" s="2"/>
    </row>
    <row r="31" spans="1:11" hidden="1" x14ac:dyDescent="0.25">
      <c r="A31" s="34"/>
      <c r="B31" s="5"/>
      <c r="C31" s="38"/>
      <c r="D31" s="48"/>
      <c r="E31" s="48"/>
      <c r="F31" s="48"/>
      <c r="G31" s="39"/>
      <c r="H31" s="39"/>
      <c r="I31" s="38"/>
      <c r="J31" s="38"/>
      <c r="K31" s="2"/>
    </row>
    <row r="32" spans="1:11" x14ac:dyDescent="0.25">
      <c r="A32" s="30" t="s">
        <v>14</v>
      </c>
      <c r="B32" s="5">
        <v>240</v>
      </c>
      <c r="C32" s="40"/>
      <c r="D32" s="47">
        <f t="shared" ref="D32:D34" si="0">SUM(E32:G32)</f>
        <v>0</v>
      </c>
      <c r="E32" s="49"/>
      <c r="F32" s="49"/>
      <c r="G32" s="41"/>
      <c r="H32" s="41"/>
      <c r="I32" s="40"/>
      <c r="J32" s="40"/>
      <c r="K32" s="2"/>
    </row>
    <row r="33" spans="1:11" ht="30" x14ac:dyDescent="0.25">
      <c r="A33" s="30" t="s">
        <v>7</v>
      </c>
      <c r="B33" s="5">
        <v>250</v>
      </c>
      <c r="C33" s="40"/>
      <c r="D33" s="37">
        <f t="shared" si="0"/>
        <v>1547000</v>
      </c>
      <c r="E33" s="49">
        <v>1371500</v>
      </c>
      <c r="F33" s="49">
        <v>175500</v>
      </c>
      <c r="G33" s="41"/>
      <c r="H33" s="41"/>
      <c r="I33" s="40"/>
      <c r="J33" s="40"/>
      <c r="K33" s="2" t="s">
        <v>167</v>
      </c>
    </row>
    <row r="34" spans="1:11" x14ac:dyDescent="0.25">
      <c r="A34" s="30" t="s">
        <v>8</v>
      </c>
      <c r="B34" s="5">
        <v>260</v>
      </c>
      <c r="C34" s="5" t="s">
        <v>9</v>
      </c>
      <c r="D34" s="37">
        <f t="shared" si="0"/>
        <v>1785400</v>
      </c>
      <c r="E34" s="47">
        <v>1085400</v>
      </c>
      <c r="F34" s="47">
        <v>700000</v>
      </c>
      <c r="G34" s="37"/>
      <c r="H34" s="37"/>
      <c r="I34" s="5"/>
      <c r="J34" s="5"/>
      <c r="K34" s="2"/>
    </row>
    <row r="35" spans="1:11" x14ac:dyDescent="0.25">
      <c r="A35" s="26" t="s">
        <v>18</v>
      </c>
      <c r="B35" s="24">
        <v>300</v>
      </c>
      <c r="C35" s="24" t="s">
        <v>9</v>
      </c>
      <c r="D35" s="119"/>
      <c r="E35" s="119"/>
      <c r="F35" s="119"/>
      <c r="G35" s="35"/>
      <c r="H35" s="35"/>
      <c r="I35" s="35"/>
      <c r="J35" s="35"/>
      <c r="K35" s="2"/>
    </row>
    <row r="36" spans="1:11" x14ac:dyDescent="0.25">
      <c r="A36" s="26" t="s">
        <v>5</v>
      </c>
      <c r="B36" s="161">
        <v>310</v>
      </c>
      <c r="C36" s="159"/>
      <c r="D36" s="160"/>
      <c r="E36" s="160"/>
      <c r="F36" s="160"/>
      <c r="G36" s="160"/>
      <c r="H36" s="160"/>
      <c r="I36" s="160"/>
      <c r="J36" s="160"/>
      <c r="K36" s="2"/>
    </row>
    <row r="37" spans="1:11" x14ac:dyDescent="0.25">
      <c r="A37" s="27" t="s">
        <v>19</v>
      </c>
      <c r="B37" s="161"/>
      <c r="C37" s="159"/>
      <c r="D37" s="160"/>
      <c r="E37" s="160"/>
      <c r="F37" s="160"/>
      <c r="G37" s="160"/>
      <c r="H37" s="160"/>
      <c r="I37" s="160"/>
      <c r="J37" s="160"/>
      <c r="K37" s="2"/>
    </row>
    <row r="38" spans="1:11" x14ac:dyDescent="0.25">
      <c r="A38" s="27" t="s">
        <v>20</v>
      </c>
      <c r="B38" s="24">
        <v>320</v>
      </c>
      <c r="C38" s="24"/>
      <c r="D38" s="119"/>
      <c r="E38" s="119"/>
      <c r="F38" s="119"/>
      <c r="G38" s="35"/>
      <c r="H38" s="35"/>
      <c r="I38" s="35"/>
      <c r="J38" s="35"/>
      <c r="K38" s="2"/>
    </row>
    <row r="39" spans="1:11" x14ac:dyDescent="0.25">
      <c r="A39" s="26" t="s">
        <v>21</v>
      </c>
      <c r="B39" s="24">
        <v>400</v>
      </c>
      <c r="C39" s="24"/>
      <c r="D39" s="35"/>
      <c r="E39" s="35"/>
      <c r="F39" s="35"/>
      <c r="G39" s="35"/>
      <c r="H39" s="35"/>
      <c r="I39" s="35"/>
      <c r="J39" s="35"/>
    </row>
    <row r="40" spans="1:11" x14ac:dyDescent="0.25">
      <c r="A40" s="26" t="s">
        <v>5</v>
      </c>
      <c r="B40" s="161">
        <v>410</v>
      </c>
      <c r="C40" s="159"/>
      <c r="D40" s="160"/>
      <c r="E40" s="160"/>
      <c r="F40" s="160"/>
      <c r="G40" s="160"/>
      <c r="H40" s="160"/>
      <c r="I40" s="160"/>
      <c r="J40" s="160"/>
    </row>
    <row r="41" spans="1:11" x14ac:dyDescent="0.25">
      <c r="A41" s="27" t="s">
        <v>22</v>
      </c>
      <c r="B41" s="161"/>
      <c r="C41" s="159"/>
      <c r="D41" s="160"/>
      <c r="E41" s="160"/>
      <c r="F41" s="160"/>
      <c r="G41" s="160"/>
      <c r="H41" s="160"/>
      <c r="I41" s="160"/>
      <c r="J41" s="160"/>
    </row>
    <row r="42" spans="1:11" x14ac:dyDescent="0.25">
      <c r="A42" s="27" t="s">
        <v>23</v>
      </c>
      <c r="B42" s="24">
        <v>420</v>
      </c>
      <c r="C42" s="24"/>
      <c r="D42" s="35"/>
      <c r="E42" s="35"/>
      <c r="F42" s="35"/>
      <c r="G42" s="35"/>
      <c r="H42" s="35"/>
      <c r="I42" s="35"/>
      <c r="J42" s="35"/>
    </row>
    <row r="43" spans="1:11" x14ac:dyDescent="0.25">
      <c r="A43" s="28" t="s">
        <v>24</v>
      </c>
      <c r="B43" s="24">
        <v>500</v>
      </c>
      <c r="C43" s="24" t="s">
        <v>9</v>
      </c>
      <c r="D43" s="37">
        <f t="shared" ref="D43" si="1">SUM(E43:G43)</f>
        <v>537413.41</v>
      </c>
      <c r="E43" s="35">
        <v>537413.41</v>
      </c>
      <c r="F43" s="35"/>
      <c r="G43" s="35"/>
      <c r="H43" s="35"/>
      <c r="I43" s="35"/>
      <c r="J43" s="35"/>
    </row>
    <row r="44" spans="1:11" x14ac:dyDescent="0.25">
      <c r="A44" s="28" t="s">
        <v>25</v>
      </c>
      <c r="B44" s="24">
        <v>600</v>
      </c>
      <c r="C44" s="24" t="s">
        <v>9</v>
      </c>
      <c r="D44" s="35"/>
      <c r="E44" s="35"/>
      <c r="F44" s="35"/>
      <c r="G44" s="35"/>
      <c r="H44" s="35"/>
      <c r="I44" s="35"/>
      <c r="J44" s="35"/>
    </row>
    <row r="45" spans="1:11" x14ac:dyDescent="0.25">
      <c r="A45" s="13"/>
      <c r="B45" s="13"/>
      <c r="C45" s="13"/>
      <c r="D45" s="13"/>
      <c r="E45" s="13"/>
      <c r="F45" s="13"/>
      <c r="G45" s="13"/>
      <c r="H45" s="13"/>
      <c r="I45" s="13"/>
    </row>
    <row r="46" spans="1:11" x14ac:dyDescent="0.25">
      <c r="A46" s="13" t="s">
        <v>26</v>
      </c>
      <c r="B46" s="13"/>
      <c r="C46" s="13"/>
      <c r="D46" s="13"/>
      <c r="E46" s="13"/>
      <c r="F46" s="17"/>
      <c r="G46" s="13"/>
      <c r="H46" s="13" t="s">
        <v>164</v>
      </c>
      <c r="I46" s="13"/>
    </row>
    <row r="47" spans="1:11" x14ac:dyDescent="0.25">
      <c r="A47" s="13"/>
      <c r="B47" s="13"/>
      <c r="C47" s="13"/>
      <c r="D47" s="13"/>
      <c r="E47" s="13"/>
      <c r="F47" s="18"/>
      <c r="G47" s="13"/>
      <c r="H47" s="19" t="s">
        <v>28</v>
      </c>
      <c r="I47" s="21"/>
    </row>
    <row r="48" spans="1:11" x14ac:dyDescent="0.25">
      <c r="A48" s="13" t="s">
        <v>29</v>
      </c>
      <c r="B48" s="13"/>
      <c r="C48" s="13"/>
      <c r="D48" s="13"/>
      <c r="E48" s="13"/>
      <c r="F48" s="17"/>
      <c r="G48" s="13"/>
      <c r="H48" s="20" t="s">
        <v>175</v>
      </c>
      <c r="I48" s="22"/>
    </row>
    <row r="49" spans="1:9" x14ac:dyDescent="0.25">
      <c r="A49" s="13"/>
      <c r="B49" s="13"/>
      <c r="C49" s="13"/>
      <c r="D49" s="13"/>
      <c r="E49" s="13"/>
      <c r="F49" s="18"/>
      <c r="G49" s="13"/>
      <c r="H49" s="19" t="s">
        <v>28</v>
      </c>
      <c r="I49" s="21"/>
    </row>
    <row r="50" spans="1:9" x14ac:dyDescent="0.25">
      <c r="A50" s="13" t="s">
        <v>177</v>
      </c>
      <c r="B50" s="13"/>
      <c r="C50" s="13"/>
      <c r="D50" s="13"/>
      <c r="E50" s="13"/>
      <c r="F50" s="17"/>
      <c r="G50" s="13"/>
      <c r="H50" s="20" t="s">
        <v>176</v>
      </c>
      <c r="I50" s="22"/>
    </row>
    <row r="51" spans="1:9" x14ac:dyDescent="0.25">
      <c r="A51" s="13"/>
      <c r="B51" s="13"/>
      <c r="C51" s="13"/>
      <c r="D51" s="13"/>
      <c r="E51" s="13"/>
      <c r="F51" s="18"/>
      <c r="G51" s="13"/>
      <c r="H51" s="19" t="s">
        <v>28</v>
      </c>
      <c r="I51" s="21"/>
    </row>
  </sheetData>
  <mergeCells count="42">
    <mergeCell ref="E10:E11"/>
    <mergeCell ref="I14:I15"/>
    <mergeCell ref="E9:J9"/>
    <mergeCell ref="D8:D11"/>
    <mergeCell ref="A3:I3"/>
    <mergeCell ref="B4:F4"/>
    <mergeCell ref="B5:F5"/>
    <mergeCell ref="A6:I6"/>
    <mergeCell ref="A8:A11"/>
    <mergeCell ref="B8:B11"/>
    <mergeCell ref="C8:C11"/>
    <mergeCell ref="E8:J8"/>
    <mergeCell ref="H10:H11"/>
    <mergeCell ref="J10:J11"/>
    <mergeCell ref="F10:F11"/>
    <mergeCell ref="I10:I11"/>
    <mergeCell ref="B14:B15"/>
    <mergeCell ref="C14:C15"/>
    <mergeCell ref="D14:D15"/>
    <mergeCell ref="E14:E15"/>
    <mergeCell ref="F14:F15"/>
    <mergeCell ref="J40:J41"/>
    <mergeCell ref="I36:I37"/>
    <mergeCell ref="B40:B41"/>
    <mergeCell ref="C40:C41"/>
    <mergeCell ref="D40:D41"/>
    <mergeCell ref="E40:E41"/>
    <mergeCell ref="F40:F41"/>
    <mergeCell ref="G40:G41"/>
    <mergeCell ref="H40:H41"/>
    <mergeCell ref="I40:I41"/>
    <mergeCell ref="B36:B37"/>
    <mergeCell ref="C36:C37"/>
    <mergeCell ref="D36:D37"/>
    <mergeCell ref="E36:E37"/>
    <mergeCell ref="F36:F37"/>
    <mergeCell ref="G10:G11"/>
    <mergeCell ref="J36:J37"/>
    <mergeCell ref="G14:G15"/>
    <mergeCell ref="H14:H15"/>
    <mergeCell ref="G36:G37"/>
    <mergeCell ref="H36:H37"/>
  </mergeCells>
  <pageMargins left="0.78740157480314965" right="0" top="0.19685039370078741" bottom="0.19685039370078741" header="0" footer="0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21"/>
  <sheetViews>
    <sheetView workbookViewId="0">
      <selection activeCell="C19" sqref="C19"/>
    </sheetView>
  </sheetViews>
  <sheetFormatPr defaultColWidth="9.140625" defaultRowHeight="15" x14ac:dyDescent="0.25"/>
  <cols>
    <col min="1" max="1" width="43.28515625" style="50" customWidth="1"/>
    <col min="2" max="2" width="17.140625" style="50" customWidth="1"/>
    <col min="3" max="3" width="30" style="50" customWidth="1"/>
    <col min="4" max="16384" width="9.140625" style="50"/>
  </cols>
  <sheetData>
    <row r="1" spans="1:3" x14ac:dyDescent="0.25">
      <c r="A1" s="115"/>
      <c r="C1" s="115" t="s">
        <v>141</v>
      </c>
    </row>
    <row r="2" spans="1:3" x14ac:dyDescent="0.25">
      <c r="A2" s="59"/>
    </row>
    <row r="3" spans="1:3" x14ac:dyDescent="0.25">
      <c r="A3" s="133" t="s">
        <v>142</v>
      </c>
      <c r="B3" s="176"/>
      <c r="C3" s="176"/>
    </row>
    <row r="4" spans="1:3" x14ac:dyDescent="0.25">
      <c r="A4" s="59"/>
    </row>
    <row r="5" spans="1:3" x14ac:dyDescent="0.25">
      <c r="A5" s="153" t="s">
        <v>166</v>
      </c>
      <c r="B5" s="177"/>
      <c r="C5" s="177"/>
    </row>
    <row r="6" spans="1:3" x14ac:dyDescent="0.25">
      <c r="A6" s="178" t="s">
        <v>17</v>
      </c>
      <c r="B6" s="179"/>
      <c r="C6" s="179"/>
    </row>
    <row r="7" spans="1:3" x14ac:dyDescent="0.25">
      <c r="A7" s="180" t="s">
        <v>143</v>
      </c>
      <c r="B7" s="181"/>
      <c r="C7" s="181"/>
    </row>
    <row r="8" spans="1:3" x14ac:dyDescent="0.25">
      <c r="A8" s="59"/>
    </row>
    <row r="9" spans="1:3" ht="60" customHeight="1" x14ac:dyDescent="0.25">
      <c r="A9" s="60" t="s">
        <v>0</v>
      </c>
      <c r="B9" s="60" t="s">
        <v>1</v>
      </c>
      <c r="C9" s="60" t="s">
        <v>144</v>
      </c>
    </row>
    <row r="10" spans="1:3" x14ac:dyDescent="0.25">
      <c r="A10" s="60">
        <v>1</v>
      </c>
      <c r="B10" s="60">
        <v>2</v>
      </c>
      <c r="C10" s="60">
        <v>3</v>
      </c>
    </row>
    <row r="11" spans="1:3" x14ac:dyDescent="0.25">
      <c r="A11" s="61" t="s">
        <v>24</v>
      </c>
      <c r="B11" s="60">
        <v>10</v>
      </c>
      <c r="C11" s="118"/>
    </row>
    <row r="12" spans="1:3" x14ac:dyDescent="0.25">
      <c r="A12" s="61" t="s">
        <v>25</v>
      </c>
      <c r="B12" s="60">
        <v>20</v>
      </c>
      <c r="C12" s="118"/>
    </row>
    <row r="13" spans="1:3" x14ac:dyDescent="0.25">
      <c r="A13" s="61" t="s">
        <v>145</v>
      </c>
      <c r="B13" s="60">
        <v>30</v>
      </c>
      <c r="C13" s="118"/>
    </row>
    <row r="14" spans="1:3" x14ac:dyDescent="0.25">
      <c r="A14" s="61"/>
      <c r="B14" s="61"/>
      <c r="C14" s="118"/>
    </row>
    <row r="15" spans="1:3" x14ac:dyDescent="0.25">
      <c r="A15" s="61" t="s">
        <v>146</v>
      </c>
      <c r="B15" s="60">
        <v>40</v>
      </c>
      <c r="C15" s="118"/>
    </row>
    <row r="16" spans="1:3" x14ac:dyDescent="0.25">
      <c r="A16" s="61"/>
      <c r="B16" s="61"/>
      <c r="C16" s="61"/>
    </row>
    <row r="17" spans="1:3" x14ac:dyDescent="0.25">
      <c r="A17" s="59"/>
    </row>
    <row r="18" spans="1:3" x14ac:dyDescent="0.25">
      <c r="A18" s="59"/>
    </row>
    <row r="19" spans="1:3" x14ac:dyDescent="0.25">
      <c r="A19" s="50" t="s">
        <v>26</v>
      </c>
      <c r="C19" s="56"/>
    </row>
    <row r="21" spans="1:3" ht="30" x14ac:dyDescent="0.25">
      <c r="A21" s="116" t="s">
        <v>29</v>
      </c>
      <c r="C21" s="56" t="s">
        <v>160</v>
      </c>
    </row>
  </sheetData>
  <mergeCells count="4">
    <mergeCell ref="A3:C3"/>
    <mergeCell ref="A5:C5"/>
    <mergeCell ref="A6:C6"/>
    <mergeCell ref="A7:C7"/>
  </mergeCells>
  <pageMargins left="0.70866141732283472" right="0.31496062992125984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16"/>
  <sheetViews>
    <sheetView view="pageBreakPreview" zoomScale="140" zoomScaleNormal="100" zoomScaleSheetLayoutView="140" workbookViewId="0">
      <selection activeCell="B15" sqref="B15"/>
    </sheetView>
  </sheetViews>
  <sheetFormatPr defaultColWidth="9.140625" defaultRowHeight="15" x14ac:dyDescent="0.25"/>
  <cols>
    <col min="1" max="1" width="49.7109375" style="50" customWidth="1"/>
    <col min="2" max="2" width="12.42578125" style="50" customWidth="1"/>
    <col min="3" max="3" width="31.140625" style="50" customWidth="1"/>
    <col min="4" max="16384" width="9.140625" style="50"/>
  </cols>
  <sheetData>
    <row r="1" spans="1:3" x14ac:dyDescent="0.25">
      <c r="A1" s="115"/>
      <c r="C1" s="115" t="s">
        <v>147</v>
      </c>
    </row>
    <row r="2" spans="1:3" x14ac:dyDescent="0.25">
      <c r="A2" s="59"/>
    </row>
    <row r="3" spans="1:3" x14ac:dyDescent="0.25">
      <c r="A3" s="133" t="s">
        <v>148</v>
      </c>
      <c r="B3" s="182"/>
      <c r="C3" s="182"/>
    </row>
    <row r="4" spans="1:3" ht="22.5" customHeight="1" x14ac:dyDescent="0.25">
      <c r="A4" s="153" t="s">
        <v>166</v>
      </c>
      <c r="B4" s="177"/>
      <c r="C4" s="177"/>
    </row>
    <row r="5" spans="1:3" x14ac:dyDescent="0.25">
      <c r="A5" s="178" t="s">
        <v>17</v>
      </c>
      <c r="B5" s="179"/>
      <c r="C5" s="179"/>
    </row>
    <row r="6" spans="1:3" x14ac:dyDescent="0.25">
      <c r="A6" s="59"/>
    </row>
    <row r="7" spans="1:3" x14ac:dyDescent="0.25">
      <c r="A7" s="60" t="s">
        <v>0</v>
      </c>
      <c r="B7" s="60" t="s">
        <v>1</v>
      </c>
      <c r="C7" s="60" t="s">
        <v>149</v>
      </c>
    </row>
    <row r="8" spans="1:3" x14ac:dyDescent="0.25">
      <c r="A8" s="60">
        <v>1</v>
      </c>
      <c r="B8" s="60">
        <v>2</v>
      </c>
      <c r="C8" s="60">
        <v>3</v>
      </c>
    </row>
    <row r="9" spans="1:3" x14ac:dyDescent="0.25">
      <c r="A9" s="61" t="s">
        <v>150</v>
      </c>
      <c r="B9" s="60">
        <v>10</v>
      </c>
      <c r="C9" s="61"/>
    </row>
    <row r="10" spans="1:3" ht="60" x14ac:dyDescent="0.25">
      <c r="A10" s="61" t="s">
        <v>151</v>
      </c>
      <c r="B10" s="60">
        <v>20</v>
      </c>
      <c r="C10" s="61"/>
    </row>
    <row r="11" spans="1:3" ht="30" x14ac:dyDescent="0.25">
      <c r="A11" s="61" t="s">
        <v>152</v>
      </c>
      <c r="B11" s="60">
        <v>30</v>
      </c>
      <c r="C11" s="61"/>
    </row>
    <row r="14" spans="1:3" x14ac:dyDescent="0.25">
      <c r="A14" s="50" t="s">
        <v>26</v>
      </c>
      <c r="C14" s="56"/>
    </row>
    <row r="16" spans="1:3" ht="30" x14ac:dyDescent="0.25">
      <c r="A16" s="116" t="s">
        <v>29</v>
      </c>
      <c r="C16" s="56" t="s">
        <v>160</v>
      </c>
    </row>
  </sheetData>
  <mergeCells count="3">
    <mergeCell ref="A3:C3"/>
    <mergeCell ref="A4:C4"/>
    <mergeCell ref="A5:C5"/>
  </mergeCells>
  <hyperlinks>
    <hyperlink ref="A10" r:id="rId1" display="consultantplus://offline/ref=BCC9A4654DE06BF9ADE955123EC42E0BE4CFA0C137AF156CEF37B98903Z050E"/>
  </hyperlinks>
  <pageMargins left="0.70866141732283472" right="0.31496062992125984" top="0.74803149606299213" bottom="0.74803149606299213" header="0.31496062992125984" footer="0.31496062992125984"/>
  <pageSetup paperSize="9" scale="98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B53"/>
  <sheetViews>
    <sheetView view="pageBreakPreview" zoomScaleNormal="100" zoomScaleSheetLayoutView="100" workbookViewId="0">
      <selection activeCell="BM46" sqref="BM46"/>
    </sheetView>
  </sheetViews>
  <sheetFormatPr defaultColWidth="0.85546875" defaultRowHeight="12" customHeight="1" x14ac:dyDescent="0.2"/>
  <cols>
    <col min="1" max="16384" width="0.85546875" style="102"/>
  </cols>
  <sheetData>
    <row r="1" spans="1:182" s="74" customFormat="1" ht="10.5" customHeight="1" x14ac:dyDescent="0.2">
      <c r="BZ1" s="234" t="s">
        <v>39</v>
      </c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</row>
    <row r="2" spans="1:182" s="74" customFormat="1" ht="10.5" customHeight="1" x14ac:dyDescent="0.2"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9"/>
      <c r="DL2" s="239"/>
      <c r="DM2" s="239"/>
      <c r="DN2" s="239"/>
      <c r="DO2" s="239"/>
      <c r="DP2" s="239"/>
      <c r="DQ2" s="239"/>
      <c r="DR2" s="239"/>
      <c r="DS2" s="239"/>
      <c r="DT2" s="239"/>
      <c r="DU2" s="239"/>
      <c r="DV2" s="239"/>
      <c r="DW2" s="239"/>
      <c r="DX2" s="239"/>
      <c r="DY2" s="239"/>
      <c r="DZ2" s="239"/>
      <c r="EA2" s="239"/>
      <c r="EB2" s="239"/>
      <c r="EC2" s="239"/>
      <c r="ED2" s="239"/>
      <c r="EE2" s="239"/>
      <c r="EF2" s="239"/>
      <c r="EG2" s="239"/>
      <c r="EH2" s="239"/>
      <c r="EI2" s="239"/>
      <c r="EJ2" s="239"/>
      <c r="EK2" s="239"/>
      <c r="EL2" s="239"/>
      <c r="EM2" s="239"/>
      <c r="EN2" s="239"/>
      <c r="EO2" s="239"/>
      <c r="EP2" s="239"/>
      <c r="EQ2" s="239"/>
      <c r="ER2" s="239"/>
      <c r="ES2" s="239"/>
      <c r="ET2" s="239"/>
      <c r="EU2" s="239"/>
      <c r="EV2" s="239"/>
      <c r="EW2" s="239"/>
      <c r="EX2" s="239"/>
      <c r="EY2" s="239"/>
      <c r="EZ2" s="239"/>
      <c r="FA2" s="239"/>
      <c r="FB2" s="239"/>
      <c r="FC2" s="239"/>
      <c r="FD2" s="239"/>
      <c r="FE2" s="239"/>
      <c r="FF2" s="239"/>
      <c r="FG2" s="239"/>
      <c r="FH2" s="239"/>
      <c r="FI2" s="239"/>
      <c r="FJ2" s="239"/>
      <c r="FK2" s="239"/>
      <c r="FL2" s="239"/>
      <c r="FM2" s="239"/>
      <c r="FN2" s="239"/>
      <c r="FO2" s="239"/>
      <c r="FP2" s="239"/>
      <c r="FQ2" s="239"/>
      <c r="FR2" s="239"/>
      <c r="FS2" s="239"/>
      <c r="FT2" s="239"/>
      <c r="FU2" s="239"/>
      <c r="FX2" s="74" t="s">
        <v>78</v>
      </c>
    </row>
    <row r="3" spans="1:182" s="75" customFormat="1" ht="9.75" customHeight="1" x14ac:dyDescent="0.2">
      <c r="BZ3" s="245" t="s">
        <v>79</v>
      </c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  <c r="DB3" s="245"/>
      <c r="DC3" s="245"/>
      <c r="DD3" s="245"/>
      <c r="DE3" s="245"/>
      <c r="DF3" s="245"/>
      <c r="DG3" s="245"/>
      <c r="DH3" s="245"/>
      <c r="DI3" s="245"/>
      <c r="DJ3" s="245"/>
      <c r="DK3" s="245"/>
      <c r="DL3" s="245"/>
      <c r="DM3" s="245"/>
      <c r="DN3" s="245"/>
      <c r="DO3" s="245"/>
      <c r="DP3" s="245"/>
      <c r="DQ3" s="245"/>
      <c r="DR3" s="245"/>
      <c r="DS3" s="245"/>
      <c r="DT3" s="245"/>
      <c r="DU3" s="245"/>
      <c r="DV3" s="245"/>
      <c r="DW3" s="245"/>
      <c r="DX3" s="245"/>
      <c r="DY3" s="245"/>
      <c r="DZ3" s="245"/>
      <c r="EA3" s="245"/>
      <c r="EB3" s="245"/>
      <c r="EC3" s="245"/>
      <c r="ED3" s="245"/>
      <c r="EE3" s="245"/>
      <c r="EF3" s="245"/>
      <c r="EG3" s="245"/>
      <c r="EH3" s="245"/>
      <c r="EI3" s="245"/>
      <c r="EJ3" s="245"/>
      <c r="EK3" s="245"/>
      <c r="EL3" s="245"/>
      <c r="EM3" s="245"/>
      <c r="EN3" s="245"/>
      <c r="EO3" s="245"/>
      <c r="EP3" s="245"/>
      <c r="EQ3" s="245"/>
      <c r="ER3" s="245"/>
      <c r="ES3" s="245"/>
      <c r="ET3" s="245"/>
      <c r="EU3" s="245"/>
      <c r="EV3" s="245"/>
      <c r="EW3" s="245"/>
      <c r="EX3" s="245"/>
      <c r="EY3" s="245"/>
      <c r="EZ3" s="245"/>
      <c r="FA3" s="245"/>
      <c r="FB3" s="245"/>
      <c r="FC3" s="245"/>
      <c r="FD3" s="245"/>
      <c r="FE3" s="245"/>
      <c r="FF3" s="245"/>
      <c r="FG3" s="245"/>
      <c r="FH3" s="245"/>
      <c r="FI3" s="245"/>
      <c r="FJ3" s="245"/>
      <c r="FK3" s="245"/>
      <c r="FL3" s="245"/>
      <c r="FM3" s="245"/>
      <c r="FN3" s="245"/>
      <c r="FO3" s="245"/>
      <c r="FP3" s="245"/>
      <c r="FQ3" s="245"/>
      <c r="FR3" s="245"/>
      <c r="FS3" s="245"/>
      <c r="FT3" s="245"/>
      <c r="FU3" s="245"/>
    </row>
    <row r="4" spans="1:182" s="74" customFormat="1" ht="10.5" customHeight="1" x14ac:dyDescent="0.2"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  <c r="DP4" s="239"/>
      <c r="DQ4" s="239"/>
      <c r="DR4" s="239"/>
      <c r="DS4" s="239"/>
      <c r="DT4" s="239"/>
      <c r="DU4" s="239"/>
      <c r="DV4" s="239"/>
      <c r="DW4" s="239"/>
      <c r="DX4" s="239"/>
      <c r="DY4" s="239"/>
      <c r="DZ4" s="239"/>
      <c r="EA4" s="239"/>
      <c r="EB4" s="239"/>
      <c r="EC4" s="239"/>
      <c r="ED4" s="239"/>
      <c r="EE4" s="239"/>
      <c r="EF4" s="239"/>
      <c r="EG4" s="239"/>
      <c r="EH4" s="239"/>
      <c r="EI4" s="239"/>
      <c r="EJ4" s="239"/>
      <c r="EK4" s="239"/>
      <c r="EL4" s="239"/>
      <c r="EM4" s="239"/>
      <c r="EN4" s="239"/>
      <c r="EO4" s="239"/>
      <c r="EP4" s="239"/>
      <c r="EQ4" s="239"/>
      <c r="ER4" s="239"/>
      <c r="ES4" s="239"/>
      <c r="ET4" s="239"/>
      <c r="EU4" s="239"/>
      <c r="EV4" s="239"/>
      <c r="EW4" s="239"/>
      <c r="EX4" s="239"/>
      <c r="EY4" s="239"/>
      <c r="EZ4" s="239"/>
      <c r="FA4" s="239"/>
      <c r="FB4" s="239"/>
      <c r="FC4" s="239"/>
      <c r="FD4" s="239"/>
      <c r="FE4" s="239"/>
      <c r="FF4" s="239"/>
      <c r="FG4" s="239"/>
      <c r="FH4" s="239"/>
      <c r="FI4" s="239"/>
      <c r="FJ4" s="239"/>
      <c r="FK4" s="239"/>
      <c r="FL4" s="239"/>
      <c r="FM4" s="239"/>
      <c r="FN4" s="239"/>
      <c r="FO4" s="239"/>
      <c r="FP4" s="239"/>
      <c r="FQ4" s="239"/>
      <c r="FR4" s="239"/>
      <c r="FS4" s="239"/>
      <c r="FT4" s="239"/>
      <c r="FU4" s="239"/>
    </row>
    <row r="5" spans="1:182" s="75" customFormat="1" ht="9.75" customHeight="1" x14ac:dyDescent="0.2">
      <c r="BZ5" s="191" t="s">
        <v>80</v>
      </c>
      <c r="CA5" s="191"/>
      <c r="CB5" s="191"/>
      <c r="CC5" s="191"/>
      <c r="CD5" s="191"/>
      <c r="CE5" s="191"/>
      <c r="CF5" s="191"/>
      <c r="CG5" s="191"/>
      <c r="CH5" s="191"/>
      <c r="CI5" s="191"/>
      <c r="CJ5" s="191"/>
      <c r="CK5" s="191"/>
      <c r="CL5" s="191"/>
      <c r="CM5" s="191"/>
      <c r="CN5" s="191"/>
      <c r="CO5" s="191"/>
      <c r="CP5" s="191"/>
      <c r="CQ5" s="191"/>
      <c r="CR5" s="191"/>
      <c r="CS5" s="191"/>
      <c r="CT5" s="191"/>
      <c r="CU5" s="191"/>
      <c r="CV5" s="191"/>
      <c r="CW5" s="191"/>
      <c r="CX5" s="191"/>
      <c r="CY5" s="191"/>
      <c r="CZ5" s="191"/>
      <c r="DA5" s="191"/>
      <c r="DB5" s="191"/>
      <c r="DC5" s="191"/>
      <c r="DD5" s="191"/>
      <c r="DE5" s="191"/>
      <c r="DF5" s="191"/>
      <c r="DG5" s="191"/>
      <c r="DH5" s="191"/>
      <c r="DI5" s="191"/>
      <c r="DJ5" s="191"/>
      <c r="DK5" s="191"/>
      <c r="DL5" s="191"/>
      <c r="DM5" s="191"/>
      <c r="DN5" s="191"/>
      <c r="DO5" s="191"/>
      <c r="DP5" s="191"/>
      <c r="DQ5" s="191"/>
      <c r="DR5" s="191"/>
      <c r="DS5" s="191"/>
      <c r="DT5" s="191"/>
      <c r="DU5" s="191"/>
      <c r="DV5" s="191"/>
      <c r="DW5" s="191"/>
      <c r="DX5" s="191"/>
      <c r="DY5" s="191"/>
      <c r="DZ5" s="191"/>
      <c r="EA5" s="191"/>
      <c r="EB5" s="191"/>
      <c r="EC5" s="191"/>
      <c r="ED5" s="191"/>
      <c r="EE5" s="191"/>
      <c r="EF5" s="191"/>
      <c r="EG5" s="191"/>
      <c r="EH5" s="191"/>
      <c r="EI5" s="191"/>
      <c r="EJ5" s="191"/>
      <c r="EK5" s="191"/>
      <c r="EL5" s="191"/>
      <c r="EM5" s="191"/>
      <c r="EN5" s="191"/>
      <c r="EO5" s="191"/>
      <c r="EP5" s="191"/>
      <c r="EQ5" s="191"/>
      <c r="ER5" s="191"/>
      <c r="ES5" s="191"/>
      <c r="ET5" s="191"/>
      <c r="EU5" s="191"/>
      <c r="EV5" s="191"/>
      <c r="EW5" s="191"/>
      <c r="EX5" s="191"/>
      <c r="EY5" s="191"/>
      <c r="EZ5" s="191"/>
      <c r="FA5" s="191"/>
      <c r="FB5" s="191"/>
      <c r="FC5" s="191"/>
      <c r="FD5" s="191"/>
      <c r="FE5" s="191"/>
      <c r="FF5" s="191"/>
      <c r="FG5" s="191"/>
      <c r="FH5" s="191"/>
      <c r="FI5" s="191"/>
      <c r="FJ5" s="191"/>
      <c r="FK5" s="191"/>
      <c r="FL5" s="191"/>
      <c r="FM5" s="191"/>
      <c r="FN5" s="191"/>
      <c r="FO5" s="191"/>
      <c r="FP5" s="191"/>
      <c r="FQ5" s="191"/>
      <c r="FR5" s="191"/>
      <c r="FS5" s="191"/>
      <c r="FT5" s="191"/>
      <c r="FU5" s="191"/>
    </row>
    <row r="6" spans="1:182" s="74" customFormat="1" ht="36" customHeight="1" x14ac:dyDescent="0.2"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76"/>
      <c r="CW6" s="76"/>
      <c r="ED6" s="76"/>
      <c r="EE6" s="76"/>
      <c r="EF6" s="76"/>
      <c r="EG6" s="76"/>
      <c r="EH6" s="76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Z6" s="74" t="s">
        <v>81</v>
      </c>
    </row>
    <row r="7" spans="1:182" s="75" customFormat="1" ht="9.75" customHeight="1" x14ac:dyDescent="0.2">
      <c r="BZ7" s="191" t="s">
        <v>27</v>
      </c>
      <c r="CA7" s="191"/>
      <c r="CB7" s="191"/>
      <c r="CC7" s="191"/>
      <c r="CD7" s="191"/>
      <c r="CE7" s="191"/>
      <c r="CF7" s="191"/>
      <c r="CG7" s="191"/>
      <c r="CH7" s="191"/>
      <c r="CI7" s="191"/>
      <c r="CJ7" s="191"/>
      <c r="CK7" s="191"/>
      <c r="CL7" s="191"/>
      <c r="CM7" s="191"/>
      <c r="CN7" s="191"/>
      <c r="CO7" s="191"/>
      <c r="CP7" s="191"/>
      <c r="CQ7" s="191"/>
      <c r="CR7" s="191"/>
      <c r="CS7" s="191"/>
      <c r="CT7" s="191"/>
      <c r="CU7" s="191"/>
      <c r="CV7" s="77"/>
      <c r="CW7" s="77"/>
      <c r="EI7" s="245" t="s">
        <v>28</v>
      </c>
      <c r="EJ7" s="245"/>
      <c r="EK7" s="245"/>
      <c r="EL7" s="245"/>
      <c r="EM7" s="245"/>
      <c r="EN7" s="245"/>
      <c r="EO7" s="245"/>
      <c r="EP7" s="245"/>
      <c r="EQ7" s="245"/>
      <c r="ER7" s="245"/>
      <c r="ES7" s="245"/>
      <c r="ET7" s="245"/>
      <c r="EU7" s="245"/>
      <c r="EV7" s="245"/>
      <c r="EW7" s="245"/>
      <c r="EX7" s="245"/>
      <c r="EY7" s="245"/>
      <c r="EZ7" s="245"/>
      <c r="FA7" s="245"/>
      <c r="FB7" s="245"/>
      <c r="FC7" s="245"/>
      <c r="FD7" s="245"/>
      <c r="FE7" s="245"/>
      <c r="FF7" s="245"/>
      <c r="FG7" s="245"/>
      <c r="FH7" s="245"/>
      <c r="FI7" s="245"/>
      <c r="FJ7" s="245"/>
      <c r="FK7" s="245"/>
      <c r="FL7" s="245"/>
      <c r="FM7" s="245"/>
      <c r="FN7" s="245"/>
      <c r="FO7" s="245"/>
      <c r="FP7" s="245"/>
      <c r="FQ7" s="245"/>
      <c r="FR7" s="245"/>
      <c r="FS7" s="245"/>
      <c r="FT7" s="245"/>
      <c r="FU7" s="245"/>
    </row>
    <row r="8" spans="1:182" s="74" customFormat="1" ht="10.5" customHeight="1" x14ac:dyDescent="0.2">
      <c r="BZ8" s="78" t="s">
        <v>82</v>
      </c>
      <c r="CA8" s="186"/>
      <c r="CB8" s="186"/>
      <c r="CC8" s="186"/>
      <c r="CD8" s="186"/>
      <c r="CE8" s="186"/>
      <c r="CF8" s="184" t="s">
        <v>82</v>
      </c>
      <c r="CG8" s="184"/>
      <c r="CH8" s="186"/>
      <c r="CI8" s="186"/>
      <c r="CJ8" s="186"/>
      <c r="CK8" s="186"/>
      <c r="CL8" s="186"/>
      <c r="CM8" s="186"/>
      <c r="CN8" s="186"/>
      <c r="CO8" s="186"/>
      <c r="CP8" s="186"/>
      <c r="CQ8" s="186"/>
      <c r="CR8" s="186"/>
      <c r="CS8" s="186"/>
      <c r="CT8" s="186"/>
      <c r="CU8" s="186"/>
      <c r="CV8" s="186"/>
      <c r="CW8" s="186"/>
      <c r="CX8" s="186"/>
      <c r="CY8" s="186"/>
      <c r="CZ8" s="186"/>
      <c r="DA8" s="186"/>
      <c r="DB8" s="186"/>
      <c r="DC8" s="186"/>
      <c r="DD8" s="186"/>
      <c r="DE8" s="185">
        <v>20</v>
      </c>
      <c r="DF8" s="185"/>
      <c r="DG8" s="185"/>
      <c r="DH8" s="185"/>
      <c r="DI8" s="187"/>
      <c r="DJ8" s="187"/>
      <c r="DK8" s="187"/>
      <c r="DL8" s="184" t="s">
        <v>83</v>
      </c>
      <c r="DM8" s="184"/>
      <c r="DN8" s="184"/>
      <c r="FU8" s="78"/>
    </row>
    <row r="9" spans="1:182" s="79" customFormat="1" ht="34.5" customHeight="1" x14ac:dyDescent="0.2">
      <c r="B9" s="243" t="s">
        <v>84</v>
      </c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3"/>
      <c r="AU9" s="243"/>
      <c r="AV9" s="243"/>
      <c r="AW9" s="243"/>
      <c r="AX9" s="243"/>
      <c r="AY9" s="243"/>
      <c r="AZ9" s="243"/>
      <c r="BA9" s="243"/>
      <c r="BB9" s="243"/>
      <c r="BC9" s="243"/>
      <c r="BD9" s="243"/>
      <c r="BE9" s="243"/>
      <c r="BF9" s="243"/>
      <c r="BG9" s="243"/>
      <c r="BH9" s="243"/>
      <c r="BI9" s="243"/>
      <c r="BJ9" s="243"/>
      <c r="BK9" s="243"/>
      <c r="BL9" s="243"/>
      <c r="BM9" s="243"/>
      <c r="BN9" s="243"/>
      <c r="BO9" s="243"/>
      <c r="BP9" s="243"/>
      <c r="BQ9" s="243"/>
      <c r="BR9" s="243"/>
      <c r="BS9" s="243"/>
      <c r="BT9" s="243"/>
      <c r="BU9" s="243"/>
      <c r="BV9" s="243"/>
      <c r="BW9" s="243"/>
      <c r="BX9" s="243"/>
      <c r="BY9" s="243"/>
      <c r="BZ9" s="243"/>
      <c r="CA9" s="243"/>
      <c r="CB9" s="243"/>
      <c r="CC9" s="243"/>
      <c r="CD9" s="243"/>
      <c r="CE9" s="243"/>
      <c r="CF9" s="243"/>
      <c r="CG9" s="243"/>
      <c r="CH9" s="243"/>
      <c r="CI9" s="243"/>
      <c r="CJ9" s="243"/>
      <c r="CK9" s="243"/>
      <c r="CL9" s="243"/>
      <c r="CM9" s="243"/>
      <c r="CN9" s="243"/>
      <c r="CO9" s="243"/>
      <c r="CP9" s="243"/>
      <c r="CQ9" s="243"/>
      <c r="CR9" s="243"/>
      <c r="CS9" s="243"/>
      <c r="CT9" s="243"/>
      <c r="CU9" s="243"/>
      <c r="CV9" s="243"/>
      <c r="CW9" s="243"/>
      <c r="CX9" s="243"/>
      <c r="CY9" s="243"/>
      <c r="CZ9" s="243"/>
      <c r="DA9" s="243"/>
      <c r="DB9" s="243"/>
      <c r="DC9" s="243"/>
      <c r="DD9" s="243"/>
      <c r="DE9" s="243"/>
      <c r="DF9" s="243"/>
      <c r="DG9" s="243"/>
      <c r="DH9" s="243"/>
      <c r="DI9" s="243"/>
      <c r="DJ9" s="243"/>
      <c r="DK9" s="243"/>
      <c r="DL9" s="243"/>
      <c r="DM9" s="243"/>
      <c r="DN9" s="243"/>
      <c r="DO9" s="243"/>
      <c r="DP9" s="243"/>
      <c r="DQ9" s="243"/>
      <c r="DR9" s="243"/>
      <c r="DS9" s="243"/>
      <c r="DT9" s="243"/>
      <c r="DU9" s="243"/>
      <c r="DV9" s="243"/>
      <c r="DW9" s="243"/>
      <c r="DX9" s="243"/>
      <c r="DY9" s="243"/>
      <c r="DZ9" s="243"/>
      <c r="EA9" s="243"/>
      <c r="EB9" s="243"/>
      <c r="EC9" s="243"/>
      <c r="ED9" s="243"/>
      <c r="EE9" s="243"/>
      <c r="EF9" s="243"/>
      <c r="EG9" s="243"/>
      <c r="EH9" s="243"/>
      <c r="EI9" s="243"/>
      <c r="EJ9" s="243"/>
      <c r="EK9" s="243"/>
      <c r="EL9" s="243"/>
      <c r="EM9" s="243"/>
      <c r="EN9" s="243"/>
      <c r="EO9" s="243"/>
      <c r="EP9" s="243"/>
      <c r="EQ9" s="243"/>
      <c r="ER9" s="243"/>
      <c r="ES9" s="243"/>
      <c r="ET9" s="243"/>
      <c r="EU9" s="243"/>
      <c r="EV9" s="243"/>
      <c r="EW9" s="243"/>
      <c r="EX9" s="243"/>
      <c r="EY9" s="243"/>
      <c r="EZ9" s="243"/>
      <c r="FA9" s="243"/>
      <c r="FB9" s="243"/>
      <c r="FC9" s="243"/>
      <c r="FD9" s="243"/>
      <c r="FE9" s="243"/>
      <c r="FF9" s="243"/>
      <c r="FG9" s="243"/>
      <c r="FH9" s="243"/>
    </row>
    <row r="10" spans="1:182" s="74" customFormat="1" ht="12" customHeight="1" x14ac:dyDescent="0.2">
      <c r="A10" s="8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81"/>
      <c r="CV10" s="81"/>
      <c r="CW10" s="81"/>
      <c r="CX10" s="81"/>
      <c r="CY10" s="81"/>
      <c r="CZ10" s="81"/>
      <c r="DA10" s="81"/>
      <c r="DB10" s="81"/>
      <c r="DC10" s="81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81"/>
      <c r="DZ10" s="81"/>
      <c r="EA10" s="81"/>
      <c r="EB10" s="81"/>
      <c r="EC10" s="81"/>
      <c r="ED10" s="81"/>
      <c r="EE10" s="81"/>
      <c r="EF10" s="81"/>
      <c r="EG10" s="81"/>
      <c r="EH10" s="81"/>
      <c r="EI10" s="81"/>
      <c r="EJ10" s="81"/>
      <c r="EK10" s="81"/>
      <c r="EL10" s="81"/>
      <c r="EM10" s="81"/>
      <c r="EN10" s="81"/>
      <c r="EO10" s="81"/>
      <c r="EP10" s="81"/>
      <c r="EQ10" s="81"/>
      <c r="ES10" s="81" t="s">
        <v>85</v>
      </c>
      <c r="ET10" s="244"/>
      <c r="EU10" s="244"/>
      <c r="EV10" s="244"/>
      <c r="EW10" s="244"/>
      <c r="EX10" s="82" t="s">
        <v>86</v>
      </c>
      <c r="EY10" s="82"/>
      <c r="EZ10" s="82"/>
      <c r="FA10" s="82"/>
      <c r="FJ10" s="198" t="s">
        <v>87</v>
      </c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</row>
    <row r="11" spans="1:182" s="74" customFormat="1" ht="12" customHeight="1" x14ac:dyDescent="0.2">
      <c r="EL11" s="82"/>
      <c r="EM11" s="82"/>
      <c r="EN11" s="82"/>
      <c r="EO11" s="82"/>
      <c r="EP11" s="83"/>
      <c r="EQ11" s="83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5"/>
      <c r="FC11" s="85"/>
      <c r="FD11" s="85"/>
      <c r="FE11" s="85"/>
      <c r="FG11" s="84"/>
      <c r="FH11" s="85" t="s">
        <v>88</v>
      </c>
      <c r="FJ11" s="198" t="s">
        <v>89</v>
      </c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</row>
    <row r="12" spans="1:182" s="74" customFormat="1" ht="10.5" customHeight="1" x14ac:dyDescent="0.2">
      <c r="AP12" s="78" t="s">
        <v>90</v>
      </c>
      <c r="AQ12" s="186"/>
      <c r="AR12" s="186"/>
      <c r="AS12" s="186"/>
      <c r="AT12" s="186"/>
      <c r="AU12" s="186"/>
      <c r="AV12" s="184" t="s">
        <v>82</v>
      </c>
      <c r="AW12" s="184"/>
      <c r="AX12" s="186"/>
      <c r="AY12" s="186"/>
      <c r="AZ12" s="186"/>
      <c r="BA12" s="186"/>
      <c r="BB12" s="186"/>
      <c r="BC12" s="186"/>
      <c r="BD12" s="186"/>
      <c r="BE12" s="186"/>
      <c r="BF12" s="186"/>
      <c r="BG12" s="186"/>
      <c r="BH12" s="186"/>
      <c r="BI12" s="186"/>
      <c r="BJ12" s="186"/>
      <c r="BK12" s="186"/>
      <c r="BL12" s="186"/>
      <c r="BM12" s="186"/>
      <c r="BN12" s="186"/>
      <c r="BO12" s="186"/>
      <c r="BP12" s="186"/>
      <c r="BQ12" s="186"/>
      <c r="BR12" s="186"/>
      <c r="BS12" s="186"/>
      <c r="BT12" s="186"/>
      <c r="BU12" s="186"/>
      <c r="BV12" s="186"/>
      <c r="BW12" s="186"/>
      <c r="BX12" s="186"/>
      <c r="BY12" s="186"/>
      <c r="BZ12" s="186"/>
      <c r="CA12" s="186"/>
      <c r="CB12" s="186"/>
      <c r="CC12" s="186"/>
      <c r="CD12" s="186"/>
      <c r="CE12" s="185">
        <v>20</v>
      </c>
      <c r="CF12" s="185"/>
      <c r="CG12" s="185"/>
      <c r="CH12" s="185"/>
      <c r="CI12" s="187"/>
      <c r="CJ12" s="187"/>
      <c r="CK12" s="187"/>
      <c r="CL12" s="184" t="s">
        <v>83</v>
      </c>
      <c r="CM12" s="184"/>
      <c r="CN12" s="184"/>
      <c r="FB12" s="78"/>
      <c r="FC12" s="78"/>
      <c r="FD12" s="78"/>
      <c r="FE12" s="78"/>
      <c r="FH12" s="78" t="s">
        <v>91</v>
      </c>
      <c r="FJ12" s="194"/>
      <c r="FK12" s="194"/>
      <c r="FL12" s="194"/>
      <c r="FM12" s="194"/>
      <c r="FN12" s="194"/>
      <c r="FO12" s="194"/>
      <c r="FP12" s="194"/>
      <c r="FQ12" s="194"/>
      <c r="FR12" s="194"/>
      <c r="FS12" s="194"/>
      <c r="FT12" s="194"/>
      <c r="FU12" s="194"/>
    </row>
    <row r="13" spans="1:182" s="74" customFormat="1" ht="10.5" customHeight="1" x14ac:dyDescent="0.2">
      <c r="A13" s="74" t="s">
        <v>92</v>
      </c>
      <c r="AM13" s="240"/>
      <c r="AN13" s="240"/>
      <c r="AO13" s="240"/>
      <c r="AP13" s="240"/>
      <c r="AQ13" s="240"/>
      <c r="AR13" s="240"/>
      <c r="AS13" s="240"/>
      <c r="AT13" s="240"/>
      <c r="AU13" s="240"/>
      <c r="AV13" s="240"/>
      <c r="AW13" s="240"/>
      <c r="AX13" s="240"/>
      <c r="AY13" s="240"/>
      <c r="AZ13" s="240"/>
      <c r="BA13" s="240"/>
      <c r="BB13" s="240"/>
      <c r="BC13" s="240"/>
      <c r="BD13" s="240"/>
      <c r="BE13" s="240"/>
      <c r="BF13" s="240"/>
      <c r="BG13" s="240"/>
      <c r="BH13" s="240"/>
      <c r="BI13" s="240"/>
      <c r="BJ13" s="240"/>
      <c r="BK13" s="240"/>
      <c r="BL13" s="240"/>
      <c r="BM13" s="240"/>
      <c r="BN13" s="240"/>
      <c r="BO13" s="240"/>
      <c r="BP13" s="240"/>
      <c r="BQ13" s="240"/>
      <c r="BR13" s="240"/>
      <c r="BS13" s="240"/>
      <c r="BT13" s="240"/>
      <c r="BU13" s="240"/>
      <c r="BV13" s="240"/>
      <c r="BW13" s="240"/>
      <c r="BX13" s="240"/>
      <c r="BY13" s="240"/>
      <c r="BZ13" s="240"/>
      <c r="CA13" s="240"/>
      <c r="CB13" s="240"/>
      <c r="CC13" s="240"/>
      <c r="CD13" s="240"/>
      <c r="CE13" s="240"/>
      <c r="CF13" s="240"/>
      <c r="CG13" s="240"/>
      <c r="CH13" s="240"/>
      <c r="CI13" s="240"/>
      <c r="CJ13" s="240"/>
      <c r="CK13" s="240"/>
      <c r="CL13" s="240"/>
      <c r="CM13" s="240"/>
      <c r="CN13" s="240"/>
      <c r="CO13" s="240"/>
      <c r="CP13" s="240"/>
      <c r="CQ13" s="240"/>
      <c r="CR13" s="240"/>
      <c r="CS13" s="240"/>
      <c r="CT13" s="240"/>
      <c r="CU13" s="240"/>
      <c r="CV13" s="240"/>
      <c r="CW13" s="240"/>
      <c r="CX13" s="240"/>
      <c r="CY13" s="240"/>
      <c r="CZ13" s="240"/>
      <c r="DA13" s="240"/>
      <c r="DB13" s="240"/>
      <c r="DC13" s="240"/>
      <c r="DD13" s="240"/>
      <c r="DE13" s="240"/>
      <c r="DF13" s="240"/>
      <c r="DG13" s="240"/>
      <c r="DH13" s="240"/>
      <c r="DI13" s="240"/>
      <c r="DJ13" s="240"/>
      <c r="DK13" s="240"/>
      <c r="DL13" s="240"/>
      <c r="DM13" s="240"/>
      <c r="DN13" s="240"/>
      <c r="DO13" s="240"/>
      <c r="DP13" s="240"/>
      <c r="DQ13" s="240"/>
      <c r="DR13" s="240"/>
      <c r="DS13" s="240"/>
      <c r="DT13" s="240"/>
      <c r="DU13" s="240"/>
      <c r="DV13" s="240"/>
      <c r="DW13" s="240"/>
      <c r="DX13" s="240"/>
      <c r="DY13" s="240"/>
      <c r="DZ13" s="240"/>
      <c r="EA13" s="240"/>
      <c r="EB13" s="240"/>
      <c r="EC13" s="240"/>
      <c r="ED13" s="240"/>
      <c r="EE13" s="240"/>
      <c r="EF13" s="240"/>
      <c r="EG13" s="240"/>
      <c r="EH13" s="240"/>
      <c r="EI13" s="240"/>
      <c r="EJ13" s="240"/>
      <c r="EK13" s="240"/>
      <c r="EL13" s="240"/>
      <c r="EM13" s="240"/>
      <c r="EN13" s="240"/>
      <c r="EO13" s="240"/>
      <c r="EP13" s="240"/>
      <c r="EQ13" s="240"/>
      <c r="ER13" s="240"/>
      <c r="ES13" s="240"/>
      <c r="ET13" s="240"/>
      <c r="EU13" s="240"/>
      <c r="EV13" s="240"/>
      <c r="FB13" s="78"/>
      <c r="FC13" s="78"/>
      <c r="FD13" s="78"/>
      <c r="FE13" s="78"/>
      <c r="FH13" s="78"/>
      <c r="FJ13" s="194"/>
      <c r="FK13" s="194"/>
      <c r="FL13" s="194"/>
      <c r="FM13" s="194"/>
      <c r="FN13" s="194"/>
      <c r="FO13" s="194"/>
      <c r="FP13" s="194"/>
      <c r="FQ13" s="194"/>
      <c r="FR13" s="194"/>
      <c r="FS13" s="194"/>
      <c r="FT13" s="194"/>
      <c r="FU13" s="194"/>
    </row>
    <row r="14" spans="1:182" s="74" customFormat="1" ht="10.5" customHeight="1" x14ac:dyDescent="0.2">
      <c r="A14" s="74" t="s">
        <v>93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241"/>
      <c r="AN14" s="241"/>
      <c r="AO14" s="241"/>
      <c r="AP14" s="241"/>
      <c r="AQ14" s="241"/>
      <c r="AR14" s="241"/>
      <c r="AS14" s="241"/>
      <c r="AT14" s="241"/>
      <c r="AU14" s="241"/>
      <c r="AV14" s="241"/>
      <c r="AW14" s="241"/>
      <c r="AX14" s="241"/>
      <c r="AY14" s="241"/>
      <c r="AZ14" s="241"/>
      <c r="BA14" s="241"/>
      <c r="BB14" s="241"/>
      <c r="BC14" s="241"/>
      <c r="BD14" s="241"/>
      <c r="BE14" s="241"/>
      <c r="BF14" s="241"/>
      <c r="BG14" s="241"/>
      <c r="BH14" s="241"/>
      <c r="BI14" s="241"/>
      <c r="BJ14" s="241"/>
      <c r="BK14" s="241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  <c r="CQ14" s="241"/>
      <c r="CR14" s="241"/>
      <c r="CS14" s="241"/>
      <c r="CT14" s="241"/>
      <c r="CU14" s="241"/>
      <c r="CV14" s="241"/>
      <c r="CW14" s="241"/>
      <c r="CX14" s="241"/>
      <c r="CY14" s="241"/>
      <c r="CZ14" s="241"/>
      <c r="DA14" s="241"/>
      <c r="DB14" s="241"/>
      <c r="DC14" s="241"/>
      <c r="DD14" s="241"/>
      <c r="DE14" s="241"/>
      <c r="DF14" s="241"/>
      <c r="DG14" s="241"/>
      <c r="DH14" s="241"/>
      <c r="DI14" s="241"/>
      <c r="DJ14" s="241"/>
      <c r="DK14" s="241"/>
      <c r="DL14" s="241"/>
      <c r="DM14" s="241"/>
      <c r="DN14" s="241"/>
      <c r="DO14" s="241"/>
      <c r="DP14" s="241"/>
      <c r="DQ14" s="241"/>
      <c r="DR14" s="241"/>
      <c r="DS14" s="241"/>
      <c r="DT14" s="241"/>
      <c r="DU14" s="241"/>
      <c r="DV14" s="241"/>
      <c r="DW14" s="241"/>
      <c r="DX14" s="241"/>
      <c r="DY14" s="241"/>
      <c r="DZ14" s="241"/>
      <c r="EA14" s="241"/>
      <c r="EB14" s="241"/>
      <c r="EC14" s="241"/>
      <c r="ED14" s="241"/>
      <c r="EE14" s="241"/>
      <c r="EF14" s="241"/>
      <c r="EG14" s="241"/>
      <c r="EH14" s="241"/>
      <c r="EI14" s="241"/>
      <c r="EJ14" s="241"/>
      <c r="EK14" s="241"/>
      <c r="EL14" s="241"/>
      <c r="EM14" s="241"/>
      <c r="EN14" s="241"/>
      <c r="EO14" s="241"/>
      <c r="EP14" s="241"/>
      <c r="EQ14" s="241"/>
      <c r="ER14" s="241"/>
      <c r="ES14" s="241"/>
      <c r="ET14" s="241"/>
      <c r="EU14" s="241"/>
      <c r="EV14" s="241"/>
      <c r="FB14" s="78"/>
      <c r="FC14" s="78"/>
      <c r="FD14" s="78"/>
      <c r="FE14" s="78"/>
      <c r="FH14" s="78" t="s">
        <v>94</v>
      </c>
      <c r="FJ14" s="194"/>
      <c r="FK14" s="194"/>
      <c r="FL14" s="194"/>
      <c r="FM14" s="194"/>
      <c r="FN14" s="194"/>
      <c r="FO14" s="194"/>
      <c r="FP14" s="194"/>
      <c r="FQ14" s="194"/>
      <c r="FR14" s="194"/>
      <c r="FS14" s="194"/>
      <c r="FT14" s="194"/>
      <c r="FU14" s="194"/>
      <c r="FZ14" s="74" t="s">
        <v>95</v>
      </c>
    </row>
    <row r="15" spans="1:182" s="74" customFormat="1" ht="3" customHeight="1" x14ac:dyDescent="0.2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FB15" s="78"/>
      <c r="FC15" s="78"/>
      <c r="FD15" s="78"/>
      <c r="FE15" s="78"/>
      <c r="FH15" s="78"/>
      <c r="FJ15" s="194"/>
      <c r="FK15" s="194"/>
      <c r="FL15" s="194"/>
      <c r="FM15" s="194"/>
      <c r="FN15" s="194"/>
      <c r="FO15" s="194"/>
      <c r="FP15" s="194"/>
      <c r="FQ15" s="194"/>
      <c r="FR15" s="194"/>
      <c r="FS15" s="194"/>
      <c r="FT15" s="194"/>
      <c r="FU15" s="194"/>
    </row>
    <row r="16" spans="1:182" s="74" customFormat="1" ht="10.5" customHeight="1" x14ac:dyDescent="0.2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7" t="s">
        <v>96</v>
      </c>
      <c r="AN16" s="86"/>
      <c r="AP16" s="86"/>
      <c r="AQ16" s="86"/>
      <c r="AR16" s="86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FB16" s="78"/>
      <c r="FC16" s="78"/>
      <c r="FD16" s="78"/>
      <c r="FE16" s="78"/>
      <c r="FH16" s="78" t="s">
        <v>97</v>
      </c>
      <c r="FJ16" s="194"/>
      <c r="FK16" s="194"/>
      <c r="FL16" s="194"/>
      <c r="FM16" s="194"/>
      <c r="FN16" s="194"/>
      <c r="FO16" s="194"/>
      <c r="FP16" s="194"/>
      <c r="FQ16" s="194"/>
      <c r="FR16" s="194"/>
      <c r="FS16" s="194"/>
      <c r="FT16" s="194"/>
      <c r="FU16" s="194"/>
      <c r="FZ16" s="74" t="s">
        <v>98</v>
      </c>
    </row>
    <row r="17" spans="1:182" s="74" customFormat="1" ht="3" customHeight="1" x14ac:dyDescent="0.2">
      <c r="A17" s="86"/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FB17" s="78"/>
      <c r="FC17" s="78"/>
      <c r="FD17" s="78"/>
      <c r="FE17" s="78"/>
      <c r="FH17" s="78"/>
      <c r="FJ17" s="194"/>
      <c r="FK17" s="194"/>
      <c r="FL17" s="194"/>
      <c r="FM17" s="194"/>
      <c r="FN17" s="194"/>
      <c r="FO17" s="194"/>
      <c r="FP17" s="194"/>
      <c r="FQ17" s="194"/>
      <c r="FR17" s="194"/>
      <c r="FS17" s="194"/>
      <c r="FT17" s="194"/>
      <c r="FU17" s="194"/>
    </row>
    <row r="18" spans="1:182" s="74" customFormat="1" ht="10.5" customHeight="1" x14ac:dyDescent="0.2">
      <c r="A18" s="74" t="s">
        <v>99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39"/>
      <c r="AX18" s="239"/>
      <c r="AY18" s="239"/>
      <c r="AZ18" s="239"/>
      <c r="BA18" s="239"/>
      <c r="BB18" s="239"/>
      <c r="BC18" s="239"/>
      <c r="BD18" s="239"/>
      <c r="BE18" s="239"/>
      <c r="BF18" s="239"/>
      <c r="BG18" s="239"/>
      <c r="BH18" s="239"/>
      <c r="BI18" s="239"/>
      <c r="BJ18" s="239"/>
      <c r="BK18" s="239"/>
      <c r="BL18" s="239"/>
      <c r="BM18" s="239"/>
      <c r="BN18" s="239"/>
      <c r="BO18" s="239"/>
      <c r="BP18" s="239"/>
      <c r="BQ18" s="239"/>
      <c r="BR18" s="239"/>
      <c r="BS18" s="239"/>
      <c r="BT18" s="239"/>
      <c r="BU18" s="239"/>
      <c r="BV18" s="239"/>
      <c r="BW18" s="239"/>
      <c r="BX18" s="239"/>
      <c r="BY18" s="239"/>
      <c r="BZ18" s="239"/>
      <c r="CA18" s="239"/>
      <c r="CB18" s="239"/>
      <c r="CC18" s="239"/>
      <c r="CD18" s="239"/>
      <c r="CE18" s="239"/>
      <c r="CF18" s="239"/>
      <c r="CG18" s="239"/>
      <c r="CH18" s="239"/>
      <c r="CI18" s="239"/>
      <c r="CJ18" s="239"/>
      <c r="CK18" s="239"/>
      <c r="CL18" s="239"/>
      <c r="CM18" s="239"/>
      <c r="CN18" s="239"/>
      <c r="CO18" s="239"/>
      <c r="CP18" s="239"/>
      <c r="CQ18" s="239"/>
      <c r="CR18" s="239"/>
      <c r="CS18" s="239"/>
      <c r="CT18" s="239"/>
      <c r="CU18" s="239"/>
      <c r="CV18" s="239"/>
      <c r="CW18" s="239"/>
      <c r="CX18" s="239"/>
      <c r="CY18" s="239"/>
      <c r="CZ18" s="239"/>
      <c r="DA18" s="239"/>
      <c r="DB18" s="239"/>
      <c r="DC18" s="239"/>
      <c r="DD18" s="239"/>
      <c r="DE18" s="239"/>
      <c r="DF18" s="239"/>
      <c r="DG18" s="239"/>
      <c r="DH18" s="239"/>
      <c r="DI18" s="239"/>
      <c r="DJ18" s="239"/>
      <c r="DK18" s="239"/>
      <c r="DL18" s="239"/>
      <c r="DM18" s="239"/>
      <c r="DN18" s="239"/>
      <c r="DO18" s="239"/>
      <c r="DP18" s="239"/>
      <c r="DQ18" s="239"/>
      <c r="DR18" s="239"/>
      <c r="DS18" s="239"/>
      <c r="DT18" s="239"/>
      <c r="DU18" s="239"/>
      <c r="DV18" s="239"/>
      <c r="DW18" s="239"/>
      <c r="DX18" s="239"/>
      <c r="DY18" s="239"/>
      <c r="DZ18" s="239"/>
      <c r="EA18" s="239"/>
      <c r="EB18" s="239"/>
      <c r="EC18" s="239"/>
      <c r="ED18" s="239"/>
      <c r="EE18" s="239"/>
      <c r="EF18" s="239"/>
      <c r="EG18" s="239"/>
      <c r="EH18" s="239"/>
      <c r="EI18" s="239"/>
      <c r="EJ18" s="239"/>
      <c r="EK18" s="239"/>
      <c r="EL18" s="239"/>
      <c r="EM18" s="239"/>
      <c r="EN18" s="239"/>
      <c r="EO18" s="239"/>
      <c r="EP18" s="239"/>
      <c r="EQ18" s="239"/>
      <c r="ER18" s="239"/>
      <c r="ES18" s="239"/>
      <c r="ET18" s="239"/>
      <c r="EU18" s="239"/>
      <c r="EV18" s="239"/>
      <c r="FB18" s="78"/>
      <c r="FC18" s="78"/>
      <c r="FD18" s="78"/>
      <c r="FE18" s="78"/>
      <c r="FH18" s="85" t="s">
        <v>100</v>
      </c>
      <c r="FJ18" s="194"/>
      <c r="FK18" s="194"/>
      <c r="FL18" s="194"/>
      <c r="FM18" s="194"/>
      <c r="FN18" s="194"/>
      <c r="FO18" s="194"/>
      <c r="FP18" s="194"/>
      <c r="FQ18" s="194"/>
      <c r="FR18" s="194"/>
      <c r="FS18" s="194"/>
      <c r="FT18" s="194"/>
      <c r="FU18" s="194"/>
      <c r="FZ18" s="74" t="s">
        <v>101</v>
      </c>
    </row>
    <row r="19" spans="1:182" s="74" customFormat="1" ht="10.5" customHeight="1" x14ac:dyDescent="0.2">
      <c r="A19" s="74" t="s">
        <v>102</v>
      </c>
      <c r="AM19" s="238"/>
      <c r="AN19" s="238"/>
      <c r="AO19" s="238"/>
      <c r="AP19" s="238"/>
      <c r="AQ19" s="238"/>
      <c r="AR19" s="238"/>
      <c r="AS19" s="238"/>
      <c r="AT19" s="238"/>
      <c r="AU19" s="238"/>
      <c r="AV19" s="238"/>
      <c r="AW19" s="238"/>
      <c r="AX19" s="238"/>
      <c r="AY19" s="238"/>
      <c r="AZ19" s="238"/>
      <c r="BA19" s="238"/>
      <c r="BB19" s="238"/>
      <c r="BC19" s="238"/>
      <c r="BD19" s="238"/>
      <c r="BE19" s="238"/>
      <c r="BF19" s="238"/>
      <c r="BG19" s="238"/>
      <c r="BH19" s="238"/>
      <c r="BI19" s="238"/>
      <c r="BJ19" s="238"/>
      <c r="BK19" s="238"/>
      <c r="BL19" s="238"/>
      <c r="BM19" s="238"/>
      <c r="BN19" s="238"/>
      <c r="BO19" s="238"/>
      <c r="BP19" s="238"/>
      <c r="BQ19" s="238"/>
      <c r="BR19" s="238"/>
      <c r="BS19" s="238"/>
      <c r="BT19" s="238"/>
      <c r="BU19" s="238"/>
      <c r="BV19" s="238"/>
      <c r="BW19" s="238"/>
      <c r="BX19" s="238"/>
      <c r="BY19" s="238"/>
      <c r="BZ19" s="238"/>
      <c r="CA19" s="238"/>
      <c r="CB19" s="238"/>
      <c r="CC19" s="238"/>
      <c r="CD19" s="238"/>
      <c r="CE19" s="238"/>
      <c r="CF19" s="238"/>
      <c r="CG19" s="238"/>
      <c r="CH19" s="238"/>
      <c r="CI19" s="238"/>
      <c r="CJ19" s="238"/>
      <c r="CK19" s="238"/>
      <c r="CL19" s="238"/>
      <c r="CM19" s="238"/>
      <c r="CN19" s="238"/>
      <c r="CO19" s="238"/>
      <c r="CP19" s="238"/>
      <c r="CQ19" s="238"/>
      <c r="CR19" s="238"/>
      <c r="CS19" s="238"/>
      <c r="CT19" s="238"/>
      <c r="CU19" s="238"/>
      <c r="CV19" s="238"/>
      <c r="CW19" s="238"/>
      <c r="CX19" s="238"/>
      <c r="CY19" s="238"/>
      <c r="CZ19" s="238"/>
      <c r="DA19" s="238"/>
      <c r="DB19" s="238"/>
      <c r="DC19" s="238"/>
      <c r="DD19" s="238"/>
      <c r="DE19" s="238"/>
      <c r="DF19" s="238"/>
      <c r="DG19" s="238"/>
      <c r="DH19" s="238"/>
      <c r="DI19" s="238"/>
      <c r="DJ19" s="238"/>
      <c r="DK19" s="238"/>
      <c r="DL19" s="238"/>
      <c r="DM19" s="238"/>
      <c r="DN19" s="238"/>
      <c r="DO19" s="238"/>
      <c r="DP19" s="238"/>
      <c r="DQ19" s="238"/>
      <c r="DR19" s="238"/>
      <c r="DS19" s="238"/>
      <c r="DT19" s="238"/>
      <c r="DU19" s="238"/>
      <c r="DV19" s="238"/>
      <c r="DW19" s="238"/>
      <c r="DX19" s="238"/>
      <c r="DY19" s="238"/>
      <c r="DZ19" s="238"/>
      <c r="EA19" s="238"/>
      <c r="EB19" s="238"/>
      <c r="EC19" s="238"/>
      <c r="ED19" s="238"/>
      <c r="EE19" s="238"/>
      <c r="EF19" s="238"/>
      <c r="EG19" s="238"/>
      <c r="EH19" s="238"/>
      <c r="EI19" s="238"/>
      <c r="EJ19" s="238"/>
      <c r="EK19" s="238"/>
      <c r="EL19" s="238"/>
      <c r="EM19" s="238"/>
      <c r="EN19" s="238"/>
      <c r="EO19" s="238"/>
      <c r="EP19" s="238"/>
      <c r="EQ19" s="238"/>
      <c r="ER19" s="238"/>
      <c r="ES19" s="238"/>
      <c r="ET19" s="238"/>
      <c r="EU19" s="238"/>
      <c r="EV19" s="238"/>
      <c r="FB19" s="78"/>
      <c r="FC19" s="78"/>
      <c r="FD19" s="78"/>
      <c r="FE19" s="78"/>
      <c r="FH19" s="78"/>
      <c r="FJ19" s="194"/>
      <c r="FK19" s="194"/>
      <c r="FL19" s="194"/>
      <c r="FM19" s="194"/>
      <c r="FN19" s="194"/>
      <c r="FO19" s="194"/>
      <c r="FP19" s="194"/>
      <c r="FQ19" s="194"/>
      <c r="FR19" s="194"/>
      <c r="FS19" s="194"/>
      <c r="FT19" s="194"/>
      <c r="FU19" s="194"/>
    </row>
    <row r="20" spans="1:182" s="74" customFormat="1" ht="10.5" customHeight="1" x14ac:dyDescent="0.2">
      <c r="A20" s="74" t="s">
        <v>103</v>
      </c>
      <c r="AM20" s="239"/>
      <c r="AN20" s="239"/>
      <c r="AO20" s="239"/>
      <c r="AP20" s="239"/>
      <c r="AQ20" s="239"/>
      <c r="AR20" s="239"/>
      <c r="AS20" s="239"/>
      <c r="AT20" s="239"/>
      <c r="AU20" s="239"/>
      <c r="AV20" s="239"/>
      <c r="AW20" s="239"/>
      <c r="AX20" s="239"/>
      <c r="AY20" s="239"/>
      <c r="AZ20" s="239"/>
      <c r="BA20" s="239"/>
      <c r="BB20" s="239"/>
      <c r="BC20" s="239"/>
      <c r="BD20" s="239"/>
      <c r="BE20" s="239"/>
      <c r="BF20" s="239"/>
      <c r="BG20" s="239"/>
      <c r="BH20" s="239"/>
      <c r="BI20" s="239"/>
      <c r="BJ20" s="239"/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  <c r="CQ20" s="239"/>
      <c r="CR20" s="239"/>
      <c r="CS20" s="239"/>
      <c r="CT20" s="239"/>
      <c r="CU20" s="239"/>
      <c r="CV20" s="239"/>
      <c r="CW20" s="239"/>
      <c r="CX20" s="239"/>
      <c r="CY20" s="239"/>
      <c r="CZ20" s="239"/>
      <c r="DA20" s="239"/>
      <c r="DB20" s="239"/>
      <c r="DC20" s="239"/>
      <c r="DD20" s="239"/>
      <c r="DE20" s="239"/>
      <c r="DF20" s="239"/>
      <c r="DG20" s="239"/>
      <c r="DH20" s="239"/>
      <c r="DI20" s="239"/>
      <c r="DJ20" s="239"/>
      <c r="DK20" s="239"/>
      <c r="DL20" s="239"/>
      <c r="DM20" s="239"/>
      <c r="DN20" s="239"/>
      <c r="DO20" s="239"/>
      <c r="DP20" s="239"/>
      <c r="DQ20" s="239"/>
      <c r="DR20" s="239"/>
      <c r="DS20" s="239"/>
      <c r="DT20" s="239"/>
      <c r="DU20" s="239"/>
      <c r="DV20" s="239"/>
      <c r="DW20" s="239"/>
      <c r="DX20" s="239"/>
      <c r="DY20" s="239"/>
      <c r="DZ20" s="239"/>
      <c r="EA20" s="239"/>
      <c r="EB20" s="239"/>
      <c r="EC20" s="239"/>
      <c r="ED20" s="239"/>
      <c r="EE20" s="239"/>
      <c r="EF20" s="239"/>
      <c r="EG20" s="239"/>
      <c r="EH20" s="239"/>
      <c r="EI20" s="239"/>
      <c r="EJ20" s="239"/>
      <c r="EK20" s="239"/>
      <c r="EL20" s="239"/>
      <c r="EM20" s="239"/>
      <c r="EN20" s="239"/>
      <c r="EO20" s="239"/>
      <c r="EP20" s="239"/>
      <c r="EQ20" s="239"/>
      <c r="ER20" s="239"/>
      <c r="ES20" s="239"/>
      <c r="ET20" s="239"/>
      <c r="EU20" s="239"/>
      <c r="EV20" s="239"/>
      <c r="FB20" s="78"/>
      <c r="FC20" s="78"/>
      <c r="FD20" s="78"/>
      <c r="FE20" s="78"/>
      <c r="FH20" s="78" t="s">
        <v>104</v>
      </c>
      <c r="FJ20" s="194"/>
      <c r="FK20" s="194"/>
      <c r="FL20" s="194"/>
      <c r="FM20" s="194"/>
      <c r="FN20" s="194"/>
      <c r="FO20" s="194"/>
      <c r="FP20" s="194"/>
      <c r="FQ20" s="194"/>
      <c r="FR20" s="194"/>
      <c r="FS20" s="194"/>
      <c r="FT20" s="194"/>
      <c r="FU20" s="194"/>
      <c r="FY20" s="74" t="s">
        <v>105</v>
      </c>
    </row>
    <row r="21" spans="1:182" s="74" customFormat="1" ht="10.5" customHeight="1" x14ac:dyDescent="0.2">
      <c r="A21" s="74" t="s">
        <v>102</v>
      </c>
      <c r="AM21" s="238"/>
      <c r="AN21" s="238"/>
      <c r="AO21" s="238"/>
      <c r="AP21" s="238"/>
      <c r="AQ21" s="238"/>
      <c r="AR21" s="238"/>
      <c r="AS21" s="238"/>
      <c r="AT21" s="238"/>
      <c r="AU21" s="238"/>
      <c r="AV21" s="238"/>
      <c r="AW21" s="238"/>
      <c r="AX21" s="238"/>
      <c r="AY21" s="238"/>
      <c r="AZ21" s="238"/>
      <c r="BA21" s="238"/>
      <c r="BB21" s="238"/>
      <c r="BC21" s="238"/>
      <c r="BD21" s="238"/>
      <c r="BE21" s="238"/>
      <c r="BF21" s="238"/>
      <c r="BG21" s="238"/>
      <c r="BH21" s="238"/>
      <c r="BI21" s="238"/>
      <c r="BJ21" s="238"/>
      <c r="BK21" s="238"/>
      <c r="BL21" s="238"/>
      <c r="BM21" s="238"/>
      <c r="BN21" s="238"/>
      <c r="BO21" s="238"/>
      <c r="BP21" s="238"/>
      <c r="BQ21" s="238"/>
      <c r="BR21" s="238"/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8"/>
      <c r="CV21" s="238"/>
      <c r="CW21" s="238"/>
      <c r="CX21" s="238"/>
      <c r="CY21" s="238"/>
      <c r="CZ21" s="238"/>
      <c r="DA21" s="238"/>
      <c r="DB21" s="238"/>
      <c r="DC21" s="238"/>
      <c r="DD21" s="238"/>
      <c r="DE21" s="238"/>
      <c r="DF21" s="238"/>
      <c r="DG21" s="238"/>
      <c r="DH21" s="238"/>
      <c r="DI21" s="238"/>
      <c r="DJ21" s="238"/>
      <c r="DK21" s="238"/>
      <c r="DL21" s="238"/>
      <c r="DM21" s="238"/>
      <c r="DN21" s="238"/>
      <c r="DO21" s="238"/>
      <c r="DP21" s="238"/>
      <c r="DQ21" s="238"/>
      <c r="DR21" s="238"/>
      <c r="DS21" s="238"/>
      <c r="DT21" s="238"/>
      <c r="DU21" s="238"/>
      <c r="DV21" s="238"/>
      <c r="DW21" s="238"/>
      <c r="DX21" s="238"/>
      <c r="DY21" s="238"/>
      <c r="DZ21" s="238"/>
      <c r="EA21" s="238"/>
      <c r="EB21" s="238"/>
      <c r="EC21" s="238"/>
      <c r="ED21" s="238"/>
      <c r="EE21" s="238"/>
      <c r="EF21" s="238"/>
      <c r="EG21" s="238"/>
      <c r="EH21" s="238"/>
      <c r="EI21" s="238"/>
      <c r="EJ21" s="238"/>
      <c r="EK21" s="238"/>
      <c r="EL21" s="238"/>
      <c r="EM21" s="238"/>
      <c r="EN21" s="238"/>
      <c r="EO21" s="238"/>
      <c r="EP21" s="238"/>
      <c r="EQ21" s="238"/>
      <c r="ER21" s="238"/>
      <c r="ES21" s="238"/>
      <c r="ET21" s="238"/>
      <c r="EU21" s="238"/>
      <c r="EV21" s="238"/>
      <c r="EW21" s="84"/>
      <c r="EX21" s="84"/>
      <c r="EY21" s="84"/>
      <c r="EZ21" s="84"/>
      <c r="FA21" s="84"/>
      <c r="FB21" s="85"/>
      <c r="FC21" s="85"/>
      <c r="FD21" s="85"/>
      <c r="FE21" s="85"/>
      <c r="FG21" s="84"/>
      <c r="FJ21" s="194"/>
      <c r="FK21" s="194"/>
      <c r="FL21" s="194"/>
      <c r="FM21" s="194"/>
      <c r="FN21" s="194"/>
      <c r="FO21" s="194"/>
      <c r="FP21" s="194"/>
      <c r="FQ21" s="194"/>
      <c r="FR21" s="194"/>
      <c r="FS21" s="194"/>
      <c r="FT21" s="194"/>
      <c r="FU21" s="194"/>
    </row>
    <row r="22" spans="1:182" s="74" customFormat="1" ht="10.5" customHeight="1" x14ac:dyDescent="0.2">
      <c r="A22" s="74" t="s">
        <v>106</v>
      </c>
      <c r="AM22" s="239"/>
      <c r="AN22" s="239"/>
      <c r="AO22" s="239"/>
      <c r="AP22" s="239"/>
      <c r="AQ22" s="239"/>
      <c r="AR22" s="239"/>
      <c r="AS22" s="239"/>
      <c r="AT22" s="239"/>
      <c r="AU22" s="239"/>
      <c r="AV22" s="239"/>
      <c r="AW22" s="239"/>
      <c r="AX22" s="239"/>
      <c r="AY22" s="239"/>
      <c r="AZ22" s="239"/>
      <c r="BA22" s="239"/>
      <c r="BB22" s="239"/>
      <c r="BC22" s="239"/>
      <c r="BD22" s="239"/>
      <c r="BE22" s="239"/>
      <c r="BF22" s="239"/>
      <c r="BG22" s="239"/>
      <c r="BH22" s="239"/>
      <c r="BI22" s="239"/>
      <c r="BJ22" s="239"/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  <c r="CD22" s="239"/>
      <c r="CE22" s="239"/>
      <c r="CF22" s="239"/>
      <c r="CG22" s="239"/>
      <c r="CH22" s="239"/>
      <c r="CI22" s="239"/>
      <c r="CJ22" s="239"/>
      <c r="CK22" s="239"/>
      <c r="CL22" s="239"/>
      <c r="CM22" s="239"/>
      <c r="CN22" s="239"/>
      <c r="CO22" s="239"/>
      <c r="CP22" s="239"/>
      <c r="CQ22" s="239"/>
      <c r="CR22" s="239"/>
      <c r="CS22" s="239"/>
      <c r="CT22" s="239"/>
      <c r="CU22" s="239"/>
      <c r="CV22" s="239"/>
      <c r="CW22" s="239"/>
      <c r="CX22" s="239"/>
      <c r="CY22" s="239"/>
      <c r="CZ22" s="239"/>
      <c r="DA22" s="239"/>
      <c r="DB22" s="239"/>
      <c r="DC22" s="239"/>
      <c r="DD22" s="239"/>
      <c r="DE22" s="239"/>
      <c r="DF22" s="239"/>
      <c r="DG22" s="239"/>
      <c r="DH22" s="239"/>
      <c r="DI22" s="239"/>
      <c r="DJ22" s="239"/>
      <c r="DK22" s="239"/>
      <c r="DL22" s="239"/>
      <c r="DM22" s="239"/>
      <c r="DN22" s="239"/>
      <c r="DO22" s="239"/>
      <c r="DP22" s="239"/>
      <c r="DQ22" s="239"/>
      <c r="DR22" s="239"/>
      <c r="DS22" s="239"/>
      <c r="DT22" s="239"/>
      <c r="DU22" s="239"/>
      <c r="DV22" s="239"/>
      <c r="DW22" s="239"/>
      <c r="DX22" s="239"/>
      <c r="DY22" s="239"/>
      <c r="DZ22" s="239"/>
      <c r="EA22" s="239"/>
      <c r="EB22" s="239"/>
      <c r="EC22" s="239"/>
      <c r="ED22" s="239"/>
      <c r="EE22" s="239"/>
      <c r="EF22" s="239"/>
      <c r="EG22" s="239"/>
      <c r="EH22" s="239"/>
      <c r="EI22" s="239"/>
      <c r="EJ22" s="239"/>
      <c r="EK22" s="239"/>
      <c r="EL22" s="239"/>
      <c r="EM22" s="239"/>
      <c r="EN22" s="239"/>
      <c r="EO22" s="239"/>
      <c r="EP22" s="239"/>
      <c r="EQ22" s="239"/>
      <c r="ER22" s="239"/>
      <c r="ES22" s="239"/>
      <c r="ET22" s="239"/>
      <c r="EU22" s="239"/>
      <c r="EV22" s="239"/>
      <c r="EW22" s="84"/>
      <c r="EX22" s="84"/>
      <c r="EY22" s="84"/>
      <c r="EZ22" s="84"/>
      <c r="FA22" s="84"/>
      <c r="FB22" s="85"/>
      <c r="FC22" s="85"/>
      <c r="FD22" s="85"/>
      <c r="FE22" s="85"/>
      <c r="FG22" s="84"/>
      <c r="FH22" s="78" t="s">
        <v>94</v>
      </c>
      <c r="FJ22" s="194"/>
      <c r="FK22" s="194"/>
      <c r="FL22" s="194"/>
      <c r="FM22" s="194"/>
      <c r="FN22" s="194"/>
      <c r="FO22" s="194"/>
      <c r="FP22" s="194"/>
      <c r="FQ22" s="194"/>
      <c r="FR22" s="194"/>
      <c r="FS22" s="194"/>
      <c r="FT22" s="194"/>
      <c r="FU22" s="194"/>
      <c r="FZ22" s="74" t="s">
        <v>107</v>
      </c>
    </row>
    <row r="23" spans="1:182" s="74" customFormat="1" ht="10.5" customHeight="1" x14ac:dyDescent="0.2">
      <c r="A23" s="74" t="s">
        <v>108</v>
      </c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4"/>
      <c r="EU23" s="84"/>
      <c r="EV23" s="84"/>
      <c r="EW23" s="84"/>
      <c r="EX23" s="84"/>
      <c r="EY23" s="84"/>
      <c r="EZ23" s="84"/>
      <c r="FA23" s="84"/>
      <c r="FB23" s="85"/>
      <c r="FC23" s="85"/>
      <c r="FD23" s="85"/>
      <c r="FE23" s="85"/>
      <c r="FG23" s="84"/>
      <c r="FH23" s="78" t="s">
        <v>109</v>
      </c>
      <c r="FJ23" s="194"/>
      <c r="FK23" s="194"/>
      <c r="FL23" s="194"/>
      <c r="FM23" s="194"/>
      <c r="FN23" s="194"/>
      <c r="FO23" s="194"/>
      <c r="FP23" s="194"/>
      <c r="FQ23" s="194"/>
      <c r="FR23" s="194"/>
      <c r="FS23" s="194"/>
      <c r="FT23" s="194"/>
      <c r="FU23" s="194"/>
    </row>
    <row r="24" spans="1:182" s="74" customFormat="1" ht="10.5" customHeight="1" x14ac:dyDescent="0.2"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  <c r="AU24" s="188"/>
      <c r="AV24" s="1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4"/>
      <c r="EU24" s="84"/>
      <c r="EV24" s="84"/>
      <c r="EW24" s="84"/>
      <c r="EX24" s="84"/>
      <c r="EY24" s="84"/>
      <c r="EZ24" s="84"/>
      <c r="FA24" s="84"/>
      <c r="FB24" s="85"/>
      <c r="FC24" s="85"/>
      <c r="FD24" s="85"/>
      <c r="FE24" s="85"/>
      <c r="FG24" s="84"/>
      <c r="FH24" s="78" t="s">
        <v>110</v>
      </c>
      <c r="FJ24" s="194"/>
      <c r="FK24" s="194"/>
      <c r="FL24" s="194"/>
      <c r="FM24" s="194"/>
      <c r="FN24" s="194"/>
      <c r="FO24" s="194"/>
      <c r="FP24" s="194"/>
      <c r="FQ24" s="194"/>
      <c r="FR24" s="194"/>
      <c r="FS24" s="194"/>
      <c r="FT24" s="194"/>
      <c r="FU24" s="194"/>
    </row>
    <row r="25" spans="1:182" s="75" customFormat="1" ht="10.5" customHeight="1" x14ac:dyDescent="0.2">
      <c r="L25" s="191" t="s">
        <v>111</v>
      </c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W25" s="191"/>
      <c r="X25" s="191"/>
      <c r="Y25" s="191"/>
      <c r="Z25" s="191"/>
      <c r="AA25" s="191"/>
      <c r="AB25" s="191"/>
      <c r="AC25" s="191"/>
      <c r="AD25" s="191"/>
      <c r="AE25" s="191"/>
      <c r="AF25" s="191"/>
      <c r="AG25" s="191"/>
      <c r="AH25" s="191"/>
      <c r="AI25" s="191"/>
      <c r="AJ25" s="191"/>
      <c r="AK25" s="191"/>
      <c r="AL25" s="191"/>
      <c r="AM25" s="191"/>
      <c r="AN25" s="191"/>
      <c r="AO25" s="191"/>
      <c r="AP25" s="191"/>
      <c r="AQ25" s="191"/>
      <c r="AR25" s="191"/>
      <c r="AS25" s="191"/>
      <c r="AT25" s="191"/>
      <c r="AU25" s="191"/>
      <c r="AV25" s="191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  <c r="CF25" s="89"/>
      <c r="CG25" s="89"/>
      <c r="CH25" s="89"/>
      <c r="CI25" s="89"/>
      <c r="CJ25" s="89"/>
      <c r="CK25" s="89"/>
      <c r="CL25" s="89"/>
      <c r="CM25" s="89"/>
      <c r="CN25" s="89"/>
      <c r="EA25" s="89"/>
      <c r="EB25" s="89"/>
      <c r="EC25" s="89"/>
      <c r="ED25" s="89"/>
      <c r="EE25" s="89"/>
      <c r="EF25" s="89"/>
      <c r="EG25" s="89"/>
      <c r="EH25" s="89"/>
      <c r="EI25" s="89"/>
      <c r="EJ25" s="89"/>
      <c r="EK25" s="89"/>
      <c r="EL25" s="89"/>
      <c r="EM25" s="89"/>
      <c r="EN25" s="89"/>
      <c r="EO25" s="89"/>
      <c r="EP25" s="89"/>
      <c r="EQ25" s="89"/>
      <c r="ER25" s="89"/>
      <c r="ES25" s="89"/>
      <c r="ET25" s="90"/>
      <c r="EU25" s="90"/>
      <c r="EV25" s="90"/>
      <c r="EW25" s="90"/>
      <c r="EX25" s="90"/>
      <c r="EY25" s="90"/>
      <c r="EZ25" s="90"/>
      <c r="FA25" s="90"/>
      <c r="FB25" s="91"/>
      <c r="FC25" s="91"/>
      <c r="FD25" s="91"/>
      <c r="FE25" s="91"/>
      <c r="FG25" s="90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</row>
    <row r="26" spans="1:182" s="74" customFormat="1" ht="11.25" x14ac:dyDescent="0.2">
      <c r="AX26" s="93"/>
      <c r="AY26" s="93"/>
      <c r="AZ26" s="93"/>
      <c r="BA26" s="93"/>
      <c r="BB26" s="93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L26" s="88"/>
      <c r="CM26" s="88"/>
      <c r="CN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S26" s="88"/>
      <c r="EU26" s="85" t="s">
        <v>24</v>
      </c>
      <c r="EW26" s="211"/>
      <c r="EX26" s="211"/>
      <c r="EY26" s="211"/>
      <c r="EZ26" s="211"/>
      <c r="FA26" s="211"/>
      <c r="FB26" s="211"/>
      <c r="FC26" s="211"/>
      <c r="FD26" s="211"/>
      <c r="FE26" s="211"/>
      <c r="FF26" s="211"/>
      <c r="FG26" s="211"/>
      <c r="FH26" s="211"/>
      <c r="FI26" s="211"/>
      <c r="FJ26" s="211"/>
      <c r="FK26" s="211"/>
      <c r="FL26" s="211"/>
      <c r="FM26" s="211"/>
      <c r="FN26" s="211"/>
      <c r="FO26" s="211"/>
      <c r="FP26" s="211"/>
      <c r="FQ26" s="211"/>
      <c r="FR26" s="211"/>
      <c r="FS26" s="211"/>
      <c r="FT26" s="211"/>
      <c r="FU26" s="211"/>
    </row>
    <row r="27" spans="1:182" s="74" customFormat="1" ht="5.0999999999999996" customHeight="1" x14ac:dyDescent="0.2">
      <c r="A27" s="86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4"/>
      <c r="EU27" s="84"/>
      <c r="EV27" s="84"/>
      <c r="EW27" s="84"/>
      <c r="EX27" s="84"/>
      <c r="EY27" s="84"/>
      <c r="EZ27" s="84"/>
      <c r="FA27" s="84"/>
      <c r="FB27" s="85"/>
      <c r="FC27" s="85"/>
      <c r="FD27" s="85"/>
      <c r="FE27" s="85"/>
      <c r="FG27" s="84"/>
      <c r="FH27" s="94"/>
      <c r="FI27" s="94"/>
      <c r="FJ27" s="94"/>
      <c r="FK27" s="94"/>
      <c r="FL27" s="94"/>
      <c r="FM27" s="94"/>
      <c r="FN27" s="94"/>
      <c r="FO27" s="94"/>
      <c r="FP27" s="94"/>
      <c r="FQ27" s="94"/>
      <c r="FR27" s="94"/>
      <c r="FS27" s="94"/>
      <c r="FT27" s="94"/>
      <c r="FU27" s="94"/>
    </row>
    <row r="28" spans="1:182" s="74" customFormat="1" ht="10.5" customHeight="1" x14ac:dyDescent="0.2">
      <c r="A28" s="212" t="s">
        <v>112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3"/>
      <c r="AD28" s="213"/>
      <c r="AE28" s="213"/>
      <c r="AF28" s="213"/>
      <c r="AG28" s="213"/>
      <c r="AH28" s="213"/>
      <c r="AI28" s="213"/>
      <c r="AJ28" s="213"/>
      <c r="AK28" s="213"/>
      <c r="AL28" s="213"/>
      <c r="AM28" s="214" t="s">
        <v>113</v>
      </c>
      <c r="AN28" s="213"/>
      <c r="AO28" s="213"/>
      <c r="AP28" s="213"/>
      <c r="AQ28" s="213"/>
      <c r="AR28" s="213"/>
      <c r="AS28" s="213"/>
      <c r="AT28" s="213"/>
      <c r="AU28" s="213"/>
      <c r="AV28" s="213"/>
      <c r="AW28" s="214" t="s">
        <v>114</v>
      </c>
      <c r="AX28" s="213"/>
      <c r="AY28" s="213"/>
      <c r="AZ28" s="213"/>
      <c r="BA28" s="213"/>
      <c r="BB28" s="213"/>
      <c r="BC28" s="213"/>
      <c r="BD28" s="213"/>
      <c r="BE28" s="213"/>
      <c r="BF28" s="213"/>
      <c r="BG28" s="214" t="s">
        <v>115</v>
      </c>
      <c r="BH28" s="213"/>
      <c r="BI28" s="213"/>
      <c r="BJ28" s="213"/>
      <c r="BK28" s="213"/>
      <c r="BL28" s="213"/>
      <c r="BM28" s="213"/>
      <c r="BN28" s="213"/>
      <c r="BO28" s="213"/>
      <c r="BP28" s="213"/>
      <c r="BQ28" s="215" t="s">
        <v>116</v>
      </c>
      <c r="BR28" s="216"/>
      <c r="BS28" s="216"/>
      <c r="BT28" s="216"/>
      <c r="BU28" s="216"/>
      <c r="BV28" s="216"/>
      <c r="BW28" s="216"/>
      <c r="BX28" s="216"/>
      <c r="BY28" s="216"/>
      <c r="BZ28" s="216"/>
      <c r="CA28" s="216"/>
      <c r="CB28" s="216"/>
      <c r="CC28" s="216"/>
      <c r="CD28" s="216"/>
      <c r="CE28" s="216"/>
      <c r="CF28" s="216"/>
      <c r="CG28" s="216"/>
      <c r="CH28" s="216"/>
      <c r="CI28" s="216"/>
      <c r="CJ28" s="216"/>
      <c r="CK28" s="216"/>
      <c r="CL28" s="216"/>
      <c r="CM28" s="216"/>
      <c r="CN28" s="216"/>
      <c r="CO28" s="216"/>
      <c r="CP28" s="216"/>
      <c r="CQ28" s="216"/>
      <c r="CR28" s="216"/>
      <c r="CS28" s="216"/>
      <c r="CT28" s="216"/>
      <c r="CU28" s="217"/>
      <c r="CV28" s="218" t="s">
        <v>117</v>
      </c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  <c r="DT28" s="219"/>
      <c r="DU28" s="219"/>
      <c r="DV28" s="219"/>
      <c r="DW28" s="220"/>
      <c r="DX28" s="227" t="s">
        <v>118</v>
      </c>
      <c r="DY28" s="228"/>
      <c r="DZ28" s="228"/>
      <c r="EA28" s="228"/>
      <c r="EB28" s="228"/>
      <c r="EC28" s="228"/>
      <c r="ED28" s="228"/>
      <c r="EE28" s="228"/>
      <c r="EF28" s="228"/>
      <c r="EG28" s="228"/>
      <c r="EH28" s="228"/>
      <c r="EI28" s="228"/>
      <c r="EJ28" s="228"/>
      <c r="EK28" s="228"/>
      <c r="EL28" s="228"/>
      <c r="EM28" s="228"/>
      <c r="EN28" s="228"/>
      <c r="EO28" s="228"/>
      <c r="EP28" s="228"/>
      <c r="EQ28" s="228"/>
      <c r="ER28" s="228"/>
      <c r="ES28" s="228"/>
      <c r="ET28" s="228"/>
      <c r="EU28" s="228"/>
      <c r="EV28" s="228"/>
      <c r="EW28" s="228"/>
      <c r="EX28" s="228"/>
      <c r="EY28" s="228"/>
      <c r="EZ28" s="228"/>
      <c r="FA28" s="228"/>
      <c r="FB28" s="228"/>
      <c r="FC28" s="228"/>
      <c r="FD28" s="228"/>
      <c r="FE28" s="228"/>
      <c r="FF28" s="228"/>
      <c r="FG28" s="228"/>
      <c r="FH28" s="228"/>
      <c r="FI28" s="228"/>
      <c r="FJ28" s="228"/>
      <c r="FK28" s="228"/>
      <c r="FL28" s="228"/>
      <c r="FM28" s="228"/>
      <c r="FN28" s="228"/>
      <c r="FO28" s="228"/>
      <c r="FP28" s="228"/>
      <c r="FQ28" s="228"/>
      <c r="FR28" s="228"/>
      <c r="FS28" s="228"/>
      <c r="FT28" s="228"/>
      <c r="FU28" s="228"/>
    </row>
    <row r="29" spans="1:182" s="74" customFormat="1" ht="10.5" customHeight="1" x14ac:dyDescent="0.2">
      <c r="A29" s="212"/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3"/>
      <c r="AD29" s="213"/>
      <c r="AE29" s="213"/>
      <c r="AF29" s="213"/>
      <c r="AG29" s="213"/>
      <c r="AH29" s="213"/>
      <c r="AI29" s="213"/>
      <c r="AJ29" s="213"/>
      <c r="AK29" s="213"/>
      <c r="AL29" s="213"/>
      <c r="AM29" s="214"/>
      <c r="AN29" s="213"/>
      <c r="AO29" s="213"/>
      <c r="AP29" s="213"/>
      <c r="AQ29" s="213"/>
      <c r="AR29" s="213"/>
      <c r="AS29" s="213"/>
      <c r="AT29" s="213"/>
      <c r="AU29" s="213"/>
      <c r="AV29" s="213"/>
      <c r="AW29" s="214"/>
      <c r="AX29" s="213"/>
      <c r="AY29" s="213"/>
      <c r="AZ29" s="213"/>
      <c r="BA29" s="213"/>
      <c r="BB29" s="213"/>
      <c r="BC29" s="213"/>
      <c r="BD29" s="213"/>
      <c r="BE29" s="213"/>
      <c r="BF29" s="213"/>
      <c r="BG29" s="214"/>
      <c r="BH29" s="213"/>
      <c r="BI29" s="213"/>
      <c r="BJ29" s="213"/>
      <c r="BK29" s="213"/>
      <c r="BL29" s="213"/>
      <c r="BM29" s="213"/>
      <c r="BN29" s="213"/>
      <c r="BO29" s="213"/>
      <c r="BP29" s="213"/>
      <c r="BQ29" s="233" t="s">
        <v>119</v>
      </c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5"/>
      <c r="CV29" s="221"/>
      <c r="CW29" s="222"/>
      <c r="CX29" s="222"/>
      <c r="CY29" s="222"/>
      <c r="CZ29" s="222"/>
      <c r="DA29" s="222"/>
      <c r="DB29" s="222"/>
      <c r="DC29" s="222"/>
      <c r="DD29" s="222"/>
      <c r="DE29" s="222"/>
      <c r="DF29" s="222"/>
      <c r="DG29" s="222"/>
      <c r="DH29" s="222"/>
      <c r="DI29" s="222"/>
      <c r="DJ29" s="222"/>
      <c r="DK29" s="222"/>
      <c r="DL29" s="222"/>
      <c r="DM29" s="222"/>
      <c r="DN29" s="222"/>
      <c r="DO29" s="222"/>
      <c r="DP29" s="222"/>
      <c r="DQ29" s="222"/>
      <c r="DR29" s="222"/>
      <c r="DS29" s="222"/>
      <c r="DT29" s="222"/>
      <c r="DU29" s="222"/>
      <c r="DV29" s="222"/>
      <c r="DW29" s="223"/>
      <c r="DX29" s="229"/>
      <c r="DY29" s="230"/>
      <c r="DZ29" s="230"/>
      <c r="EA29" s="230"/>
      <c r="EB29" s="230"/>
      <c r="EC29" s="230"/>
      <c r="ED29" s="230"/>
      <c r="EE29" s="230"/>
      <c r="EF29" s="230"/>
      <c r="EG29" s="230"/>
      <c r="EH29" s="230"/>
      <c r="EI29" s="230"/>
      <c r="EJ29" s="230"/>
      <c r="EK29" s="230"/>
      <c r="EL29" s="230"/>
      <c r="EM29" s="230"/>
      <c r="EN29" s="230"/>
      <c r="EO29" s="230"/>
      <c r="EP29" s="230"/>
      <c r="EQ29" s="230"/>
      <c r="ER29" s="230"/>
      <c r="ES29" s="230"/>
      <c r="ET29" s="230"/>
      <c r="EU29" s="230"/>
      <c r="EV29" s="230"/>
      <c r="EW29" s="230"/>
      <c r="EX29" s="230"/>
      <c r="EY29" s="230"/>
      <c r="EZ29" s="230"/>
      <c r="FA29" s="230"/>
      <c r="FB29" s="230"/>
      <c r="FC29" s="230"/>
      <c r="FD29" s="230"/>
      <c r="FE29" s="230"/>
      <c r="FF29" s="230"/>
      <c r="FG29" s="230"/>
      <c r="FH29" s="230"/>
      <c r="FI29" s="230"/>
      <c r="FJ29" s="230"/>
      <c r="FK29" s="230"/>
      <c r="FL29" s="230"/>
      <c r="FM29" s="230"/>
      <c r="FN29" s="230"/>
      <c r="FO29" s="230"/>
      <c r="FP29" s="230"/>
      <c r="FQ29" s="230"/>
      <c r="FR29" s="230"/>
      <c r="FS29" s="230"/>
      <c r="FT29" s="230"/>
      <c r="FU29" s="230"/>
    </row>
    <row r="30" spans="1:182" s="97" customFormat="1" ht="10.5" customHeight="1" x14ac:dyDescent="0.2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3"/>
      <c r="BF30" s="213"/>
      <c r="BG30" s="213"/>
      <c r="BH30" s="213"/>
      <c r="BI30" s="213"/>
      <c r="BJ30" s="213"/>
      <c r="BK30" s="213"/>
      <c r="BL30" s="213"/>
      <c r="BM30" s="213"/>
      <c r="BN30" s="213"/>
      <c r="BO30" s="213"/>
      <c r="BP30" s="213"/>
      <c r="BQ30" s="95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8" t="s">
        <v>120</v>
      </c>
      <c r="CJ30" s="187"/>
      <c r="CK30" s="187"/>
      <c r="CL30" s="187"/>
      <c r="CM30" s="74" t="s">
        <v>83</v>
      </c>
      <c r="CN30" s="74"/>
      <c r="CO30" s="74"/>
      <c r="CP30" s="74"/>
      <c r="CQ30" s="74"/>
      <c r="CR30" s="74"/>
      <c r="CS30" s="74"/>
      <c r="CT30" s="74"/>
      <c r="CU30" s="96"/>
      <c r="CV30" s="221"/>
      <c r="CW30" s="222"/>
      <c r="CX30" s="222"/>
      <c r="CY30" s="222"/>
      <c r="CZ30" s="222"/>
      <c r="DA30" s="222"/>
      <c r="DB30" s="222"/>
      <c r="DC30" s="222"/>
      <c r="DD30" s="222"/>
      <c r="DE30" s="222"/>
      <c r="DF30" s="222"/>
      <c r="DG30" s="222"/>
      <c r="DH30" s="222"/>
      <c r="DI30" s="222"/>
      <c r="DJ30" s="222"/>
      <c r="DK30" s="222"/>
      <c r="DL30" s="222"/>
      <c r="DM30" s="222"/>
      <c r="DN30" s="222"/>
      <c r="DO30" s="222"/>
      <c r="DP30" s="222"/>
      <c r="DQ30" s="222"/>
      <c r="DR30" s="222"/>
      <c r="DS30" s="222"/>
      <c r="DT30" s="222"/>
      <c r="DU30" s="222"/>
      <c r="DV30" s="222"/>
      <c r="DW30" s="223"/>
      <c r="DX30" s="229"/>
      <c r="DY30" s="230"/>
      <c r="DZ30" s="230"/>
      <c r="EA30" s="230"/>
      <c r="EB30" s="230"/>
      <c r="EC30" s="230"/>
      <c r="ED30" s="230"/>
      <c r="EE30" s="230"/>
      <c r="EF30" s="230"/>
      <c r="EG30" s="230"/>
      <c r="EH30" s="230"/>
      <c r="EI30" s="230"/>
      <c r="EJ30" s="230"/>
      <c r="EK30" s="230"/>
      <c r="EL30" s="230"/>
      <c r="EM30" s="230"/>
      <c r="EN30" s="230"/>
      <c r="EO30" s="230"/>
      <c r="EP30" s="230"/>
      <c r="EQ30" s="230"/>
      <c r="ER30" s="230"/>
      <c r="ES30" s="230"/>
      <c r="ET30" s="230"/>
      <c r="EU30" s="230"/>
      <c r="EV30" s="230"/>
      <c r="EW30" s="230"/>
      <c r="EX30" s="230"/>
      <c r="EY30" s="230"/>
      <c r="EZ30" s="230"/>
      <c r="FA30" s="230"/>
      <c r="FB30" s="230"/>
      <c r="FC30" s="230"/>
      <c r="FD30" s="230"/>
      <c r="FE30" s="230"/>
      <c r="FF30" s="230"/>
      <c r="FG30" s="230"/>
      <c r="FH30" s="230"/>
      <c r="FI30" s="230"/>
      <c r="FJ30" s="230"/>
      <c r="FK30" s="230"/>
      <c r="FL30" s="230"/>
      <c r="FM30" s="230"/>
      <c r="FN30" s="230"/>
      <c r="FO30" s="230"/>
      <c r="FP30" s="230"/>
      <c r="FQ30" s="230"/>
      <c r="FR30" s="230"/>
      <c r="FS30" s="230"/>
      <c r="FT30" s="230"/>
      <c r="FU30" s="230"/>
    </row>
    <row r="31" spans="1:182" s="97" customFormat="1" ht="18" customHeight="1" x14ac:dyDescent="0.25">
      <c r="A31" s="212"/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98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100"/>
      <c r="CV31" s="224"/>
      <c r="CW31" s="225"/>
      <c r="CX31" s="225"/>
      <c r="CY31" s="225"/>
      <c r="CZ31" s="225"/>
      <c r="DA31" s="225"/>
      <c r="DB31" s="225"/>
      <c r="DC31" s="225"/>
      <c r="DD31" s="225"/>
      <c r="DE31" s="225"/>
      <c r="DF31" s="225"/>
      <c r="DG31" s="225"/>
      <c r="DH31" s="225"/>
      <c r="DI31" s="225"/>
      <c r="DJ31" s="225"/>
      <c r="DK31" s="225"/>
      <c r="DL31" s="225"/>
      <c r="DM31" s="225"/>
      <c r="DN31" s="225"/>
      <c r="DO31" s="225"/>
      <c r="DP31" s="225"/>
      <c r="DQ31" s="225"/>
      <c r="DR31" s="225"/>
      <c r="DS31" s="225"/>
      <c r="DT31" s="225"/>
      <c r="DU31" s="225"/>
      <c r="DV31" s="225"/>
      <c r="DW31" s="226"/>
      <c r="DX31" s="231"/>
      <c r="DY31" s="232"/>
      <c r="DZ31" s="232"/>
      <c r="EA31" s="232"/>
      <c r="EB31" s="232"/>
      <c r="EC31" s="232"/>
      <c r="ED31" s="232"/>
      <c r="EE31" s="232"/>
      <c r="EF31" s="232"/>
      <c r="EG31" s="232"/>
      <c r="EH31" s="232"/>
      <c r="EI31" s="232"/>
      <c r="EJ31" s="232"/>
      <c r="EK31" s="232"/>
      <c r="EL31" s="232"/>
      <c r="EM31" s="232"/>
      <c r="EN31" s="232"/>
      <c r="EO31" s="232"/>
      <c r="EP31" s="232"/>
      <c r="EQ31" s="232"/>
      <c r="ER31" s="232"/>
      <c r="ES31" s="232"/>
      <c r="ET31" s="232"/>
      <c r="EU31" s="232"/>
      <c r="EV31" s="232"/>
      <c r="EW31" s="232"/>
      <c r="EX31" s="232"/>
      <c r="EY31" s="232"/>
      <c r="EZ31" s="232"/>
      <c r="FA31" s="232"/>
      <c r="FB31" s="232"/>
      <c r="FC31" s="232"/>
      <c r="FD31" s="232"/>
      <c r="FE31" s="232"/>
      <c r="FF31" s="232"/>
      <c r="FG31" s="232"/>
      <c r="FH31" s="232"/>
      <c r="FI31" s="232"/>
      <c r="FJ31" s="232"/>
      <c r="FK31" s="232"/>
      <c r="FL31" s="232"/>
      <c r="FM31" s="232"/>
      <c r="FN31" s="232"/>
      <c r="FO31" s="232"/>
      <c r="FP31" s="232"/>
      <c r="FQ31" s="232"/>
      <c r="FR31" s="232"/>
      <c r="FS31" s="232"/>
      <c r="FT31" s="232"/>
      <c r="FU31" s="232"/>
    </row>
    <row r="32" spans="1:182" s="97" customFormat="1" ht="11.1" customHeight="1" x14ac:dyDescent="0.25">
      <c r="A32" s="212"/>
      <c r="B32" s="213"/>
      <c r="C32" s="213"/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213"/>
      <c r="Y32" s="213"/>
      <c r="Z32" s="213"/>
      <c r="AA32" s="213"/>
      <c r="AB32" s="213"/>
      <c r="AC32" s="213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213"/>
      <c r="AO32" s="213"/>
      <c r="AP32" s="213"/>
      <c r="AQ32" s="213"/>
      <c r="AR32" s="213"/>
      <c r="AS32" s="213"/>
      <c r="AT32" s="213"/>
      <c r="AU32" s="213"/>
      <c r="AV32" s="213"/>
      <c r="AW32" s="213"/>
      <c r="AX32" s="213"/>
      <c r="AY32" s="213"/>
      <c r="AZ32" s="213"/>
      <c r="BA32" s="213"/>
      <c r="BB32" s="213"/>
      <c r="BC32" s="213"/>
      <c r="BD32" s="213"/>
      <c r="BE32" s="213"/>
      <c r="BF32" s="213"/>
      <c r="BG32" s="213"/>
      <c r="BH32" s="213"/>
      <c r="BI32" s="213"/>
      <c r="BJ32" s="213"/>
      <c r="BK32" s="213"/>
      <c r="BL32" s="213"/>
      <c r="BM32" s="213"/>
      <c r="BN32" s="213"/>
      <c r="BO32" s="213"/>
      <c r="BP32" s="213"/>
      <c r="BQ32" s="209" t="s">
        <v>121</v>
      </c>
      <c r="BR32" s="209"/>
      <c r="BS32" s="209"/>
      <c r="BT32" s="209"/>
      <c r="BU32" s="209"/>
      <c r="BV32" s="209"/>
      <c r="BW32" s="209"/>
      <c r="BX32" s="209"/>
      <c r="BY32" s="209"/>
      <c r="BZ32" s="209"/>
      <c r="CA32" s="209" t="s">
        <v>122</v>
      </c>
      <c r="CB32" s="209"/>
      <c r="CC32" s="209"/>
      <c r="CD32" s="209"/>
      <c r="CE32" s="209"/>
      <c r="CF32" s="209"/>
      <c r="CG32" s="209"/>
      <c r="CH32" s="209"/>
      <c r="CI32" s="209"/>
      <c r="CJ32" s="209"/>
      <c r="CK32" s="209"/>
      <c r="CL32" s="209"/>
      <c r="CM32" s="209"/>
      <c r="CN32" s="209"/>
      <c r="CO32" s="209"/>
      <c r="CP32" s="209"/>
      <c r="CQ32" s="209"/>
      <c r="CR32" s="209"/>
      <c r="CS32" s="209"/>
      <c r="CT32" s="209"/>
      <c r="CU32" s="209"/>
      <c r="CV32" s="236" t="s">
        <v>121</v>
      </c>
      <c r="CW32" s="237"/>
      <c r="CX32" s="237"/>
      <c r="CY32" s="237"/>
      <c r="CZ32" s="237"/>
      <c r="DA32" s="237"/>
      <c r="DB32" s="237"/>
      <c r="DC32" s="237"/>
      <c r="DD32" s="237"/>
      <c r="DE32" s="237"/>
      <c r="DF32" s="237"/>
      <c r="DG32" s="237"/>
      <c r="DH32" s="237"/>
      <c r="DI32" s="208"/>
      <c r="DJ32" s="236" t="s">
        <v>122</v>
      </c>
      <c r="DK32" s="237"/>
      <c r="DL32" s="237"/>
      <c r="DM32" s="237"/>
      <c r="DN32" s="237"/>
      <c r="DO32" s="237"/>
      <c r="DP32" s="237"/>
      <c r="DQ32" s="237"/>
      <c r="DR32" s="237"/>
      <c r="DS32" s="237"/>
      <c r="DT32" s="237"/>
      <c r="DU32" s="237"/>
      <c r="DV32" s="237"/>
      <c r="DW32" s="208"/>
      <c r="DX32" s="209" t="s">
        <v>123</v>
      </c>
      <c r="DY32" s="209"/>
      <c r="DZ32" s="209"/>
      <c r="EA32" s="209"/>
      <c r="EB32" s="209"/>
      <c r="EC32" s="209"/>
      <c r="ED32" s="209"/>
      <c r="EE32" s="209"/>
      <c r="EF32" s="209"/>
      <c r="EG32" s="209"/>
      <c r="EH32" s="209"/>
      <c r="EI32" s="209"/>
      <c r="EJ32" s="209"/>
      <c r="EK32" s="209"/>
      <c r="EL32" s="209"/>
      <c r="EM32" s="209"/>
      <c r="EN32" s="209"/>
      <c r="EO32" s="209"/>
      <c r="EP32" s="209"/>
      <c r="EQ32" s="209"/>
      <c r="ER32" s="209"/>
      <c r="ES32" s="209"/>
      <c r="ET32" s="209"/>
      <c r="EU32" s="209"/>
      <c r="EV32" s="209"/>
      <c r="EW32" s="209" t="s">
        <v>124</v>
      </c>
      <c r="EX32" s="209"/>
      <c r="EY32" s="209"/>
      <c r="EZ32" s="209"/>
      <c r="FA32" s="209"/>
      <c r="FB32" s="209"/>
      <c r="FC32" s="209"/>
      <c r="FD32" s="209"/>
      <c r="FE32" s="209"/>
      <c r="FF32" s="209"/>
      <c r="FG32" s="209"/>
      <c r="FH32" s="209"/>
      <c r="FI32" s="209"/>
      <c r="FJ32" s="209"/>
      <c r="FK32" s="209"/>
      <c r="FL32" s="209"/>
      <c r="FM32" s="209"/>
      <c r="FN32" s="209"/>
      <c r="FO32" s="209"/>
      <c r="FP32" s="209"/>
      <c r="FQ32" s="209"/>
      <c r="FR32" s="209"/>
      <c r="FS32" s="209"/>
      <c r="FT32" s="209"/>
      <c r="FU32" s="236"/>
    </row>
    <row r="33" spans="1:184" s="74" customFormat="1" ht="11.1" customHeight="1" x14ac:dyDescent="0.2">
      <c r="A33" s="208">
        <v>1</v>
      </c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6">
        <v>2</v>
      </c>
      <c r="AN33" s="206"/>
      <c r="AO33" s="206"/>
      <c r="AP33" s="206"/>
      <c r="AQ33" s="206"/>
      <c r="AR33" s="206"/>
      <c r="AS33" s="206"/>
      <c r="AT33" s="206"/>
      <c r="AU33" s="206"/>
      <c r="AV33" s="206"/>
      <c r="AW33" s="206">
        <v>3</v>
      </c>
      <c r="AX33" s="206"/>
      <c r="AY33" s="206"/>
      <c r="AZ33" s="206"/>
      <c r="BA33" s="206"/>
      <c r="BB33" s="206"/>
      <c r="BC33" s="206"/>
      <c r="BD33" s="206"/>
      <c r="BE33" s="206"/>
      <c r="BF33" s="206"/>
      <c r="BG33" s="206">
        <v>4</v>
      </c>
      <c r="BH33" s="206"/>
      <c r="BI33" s="206"/>
      <c r="BJ33" s="206"/>
      <c r="BK33" s="206"/>
      <c r="BL33" s="206"/>
      <c r="BM33" s="206"/>
      <c r="BN33" s="206"/>
      <c r="BO33" s="206"/>
      <c r="BP33" s="206"/>
      <c r="BQ33" s="210">
        <v>5</v>
      </c>
      <c r="BR33" s="206"/>
      <c r="BS33" s="206"/>
      <c r="BT33" s="206"/>
      <c r="BU33" s="206"/>
      <c r="BV33" s="206"/>
      <c r="BW33" s="206"/>
      <c r="BX33" s="206"/>
      <c r="BY33" s="206"/>
      <c r="BZ33" s="206"/>
      <c r="CA33" s="206">
        <v>6</v>
      </c>
      <c r="CB33" s="206"/>
      <c r="CC33" s="206"/>
      <c r="CD33" s="206"/>
      <c r="CE33" s="206"/>
      <c r="CF33" s="206"/>
      <c r="CG33" s="206"/>
      <c r="CH33" s="206"/>
      <c r="CI33" s="206"/>
      <c r="CJ33" s="206"/>
      <c r="CK33" s="206"/>
      <c r="CL33" s="206"/>
      <c r="CM33" s="206"/>
      <c r="CN33" s="206"/>
      <c r="CO33" s="206"/>
      <c r="CP33" s="206"/>
      <c r="CQ33" s="206"/>
      <c r="CR33" s="206"/>
      <c r="CS33" s="206"/>
      <c r="CT33" s="206"/>
      <c r="CU33" s="206"/>
      <c r="CV33" s="206">
        <v>7</v>
      </c>
      <c r="CW33" s="206"/>
      <c r="CX33" s="206"/>
      <c r="CY33" s="206"/>
      <c r="CZ33" s="206"/>
      <c r="DA33" s="206"/>
      <c r="DB33" s="206"/>
      <c r="DC33" s="206"/>
      <c r="DD33" s="206"/>
      <c r="DE33" s="206"/>
      <c r="DF33" s="206"/>
      <c r="DG33" s="206"/>
      <c r="DH33" s="206"/>
      <c r="DI33" s="206"/>
      <c r="DJ33" s="206">
        <v>8</v>
      </c>
      <c r="DK33" s="206"/>
      <c r="DL33" s="206"/>
      <c r="DM33" s="206"/>
      <c r="DN33" s="206"/>
      <c r="DO33" s="206"/>
      <c r="DP33" s="206"/>
      <c r="DQ33" s="206"/>
      <c r="DR33" s="206"/>
      <c r="DS33" s="206"/>
      <c r="DT33" s="206"/>
      <c r="DU33" s="206"/>
      <c r="DV33" s="206"/>
      <c r="DW33" s="206"/>
      <c r="DX33" s="206">
        <v>9</v>
      </c>
      <c r="DY33" s="206"/>
      <c r="DZ33" s="206"/>
      <c r="EA33" s="206"/>
      <c r="EB33" s="206"/>
      <c r="EC33" s="206"/>
      <c r="ED33" s="206"/>
      <c r="EE33" s="206"/>
      <c r="EF33" s="206"/>
      <c r="EG33" s="206"/>
      <c r="EH33" s="206"/>
      <c r="EI33" s="206"/>
      <c r="EJ33" s="206"/>
      <c r="EK33" s="206"/>
      <c r="EL33" s="206"/>
      <c r="EM33" s="206"/>
      <c r="EN33" s="206"/>
      <c r="EO33" s="206"/>
      <c r="EP33" s="206"/>
      <c r="EQ33" s="206"/>
      <c r="ER33" s="206"/>
      <c r="ES33" s="206"/>
      <c r="ET33" s="206"/>
      <c r="EU33" s="206"/>
      <c r="EV33" s="206"/>
      <c r="EW33" s="206">
        <v>10</v>
      </c>
      <c r="EX33" s="206"/>
      <c r="EY33" s="206"/>
      <c r="EZ33" s="206"/>
      <c r="FA33" s="206"/>
      <c r="FB33" s="206"/>
      <c r="FC33" s="206"/>
      <c r="FD33" s="206"/>
      <c r="FE33" s="206"/>
      <c r="FF33" s="206"/>
      <c r="FG33" s="206"/>
      <c r="FH33" s="206"/>
      <c r="FI33" s="206"/>
      <c r="FJ33" s="206"/>
      <c r="FK33" s="206"/>
      <c r="FL33" s="206"/>
      <c r="FM33" s="206"/>
      <c r="FN33" s="206"/>
      <c r="FO33" s="206"/>
      <c r="FP33" s="206"/>
      <c r="FQ33" s="206"/>
      <c r="FR33" s="206"/>
      <c r="FS33" s="206"/>
      <c r="FT33" s="206"/>
      <c r="FU33" s="207"/>
    </row>
    <row r="34" spans="1:184" s="74" customFormat="1" ht="11.1" customHeight="1" x14ac:dyDescent="0.2">
      <c r="A34" s="203" t="s">
        <v>125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5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5"/>
      <c r="CB34" s="195"/>
      <c r="CC34" s="195"/>
      <c r="CD34" s="195"/>
      <c r="CE34" s="195"/>
      <c r="CF34" s="195"/>
      <c r="CG34" s="195"/>
      <c r="CH34" s="195"/>
      <c r="CI34" s="195"/>
      <c r="CJ34" s="195"/>
      <c r="CK34" s="195"/>
      <c r="CL34" s="195"/>
      <c r="CM34" s="195"/>
      <c r="CN34" s="195"/>
      <c r="CO34" s="195"/>
      <c r="CP34" s="195"/>
      <c r="CQ34" s="195"/>
      <c r="CR34" s="195"/>
      <c r="CS34" s="195"/>
      <c r="CT34" s="195"/>
      <c r="CU34" s="195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5"/>
      <c r="DK34" s="195"/>
      <c r="DL34" s="195"/>
      <c r="DM34" s="195"/>
      <c r="DN34" s="195"/>
      <c r="DO34" s="195"/>
      <c r="DP34" s="195"/>
      <c r="DQ34" s="195"/>
      <c r="DR34" s="195"/>
      <c r="DS34" s="195"/>
      <c r="DT34" s="195"/>
      <c r="DU34" s="195"/>
      <c r="DV34" s="195"/>
      <c r="DW34" s="195"/>
      <c r="DX34" s="202"/>
      <c r="DY34" s="202"/>
      <c r="DZ34" s="202"/>
      <c r="EA34" s="202"/>
      <c r="EB34" s="202"/>
      <c r="EC34" s="202"/>
      <c r="ED34" s="202"/>
      <c r="EE34" s="202"/>
      <c r="EF34" s="202"/>
      <c r="EG34" s="202"/>
      <c r="EH34" s="202"/>
      <c r="EI34" s="202"/>
      <c r="EJ34" s="202"/>
      <c r="EK34" s="202"/>
      <c r="EL34" s="202"/>
      <c r="EM34" s="202"/>
      <c r="EN34" s="202"/>
      <c r="EO34" s="202"/>
      <c r="EP34" s="202"/>
      <c r="EQ34" s="202"/>
      <c r="ER34" s="202"/>
      <c r="ES34" s="202"/>
      <c r="ET34" s="202"/>
      <c r="EU34" s="202"/>
      <c r="EV34" s="202"/>
      <c r="EW34" s="202"/>
      <c r="EX34" s="202"/>
      <c r="EY34" s="202"/>
      <c r="EZ34" s="202"/>
      <c r="FA34" s="202"/>
      <c r="FB34" s="202"/>
      <c r="FC34" s="202"/>
      <c r="FD34" s="202"/>
      <c r="FE34" s="202"/>
      <c r="FF34" s="202"/>
      <c r="FG34" s="202"/>
      <c r="FH34" s="202"/>
      <c r="FI34" s="202"/>
      <c r="FJ34" s="202"/>
      <c r="FK34" s="202"/>
      <c r="FL34" s="202"/>
      <c r="FM34" s="202"/>
      <c r="FN34" s="202"/>
      <c r="FO34" s="202"/>
      <c r="FP34" s="202"/>
      <c r="FQ34" s="202"/>
      <c r="FR34" s="202"/>
      <c r="FS34" s="202"/>
      <c r="FT34" s="202"/>
      <c r="FU34" s="202"/>
      <c r="GB34" s="101" t="s">
        <v>126</v>
      </c>
    </row>
    <row r="35" spans="1:184" s="74" customFormat="1" ht="11.1" customHeight="1" x14ac:dyDescent="0.2">
      <c r="A35" s="203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5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5"/>
      <c r="CB35" s="195"/>
      <c r="CC35" s="195"/>
      <c r="CD35" s="195"/>
      <c r="CE35" s="195"/>
      <c r="CF35" s="195"/>
      <c r="CG35" s="195"/>
      <c r="CH35" s="195"/>
      <c r="CI35" s="195"/>
      <c r="CJ35" s="195"/>
      <c r="CK35" s="195"/>
      <c r="CL35" s="195"/>
      <c r="CM35" s="195"/>
      <c r="CN35" s="195"/>
      <c r="CO35" s="195"/>
      <c r="CP35" s="195"/>
      <c r="CQ35" s="195"/>
      <c r="CR35" s="195"/>
      <c r="CS35" s="195"/>
      <c r="CT35" s="195"/>
      <c r="CU35" s="195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5"/>
      <c r="DK35" s="195"/>
      <c r="DL35" s="195"/>
      <c r="DM35" s="195"/>
      <c r="DN35" s="195"/>
      <c r="DO35" s="195"/>
      <c r="DP35" s="195"/>
      <c r="DQ35" s="195"/>
      <c r="DR35" s="195"/>
      <c r="DS35" s="195"/>
      <c r="DT35" s="195"/>
      <c r="DU35" s="195"/>
      <c r="DV35" s="195"/>
      <c r="DW35" s="195"/>
      <c r="DX35" s="202"/>
      <c r="DY35" s="202"/>
      <c r="DZ35" s="202"/>
      <c r="EA35" s="202"/>
      <c r="EB35" s="202"/>
      <c r="EC35" s="202"/>
      <c r="ED35" s="202"/>
      <c r="EE35" s="202"/>
      <c r="EF35" s="202"/>
      <c r="EG35" s="202"/>
      <c r="EH35" s="202"/>
      <c r="EI35" s="202"/>
      <c r="EJ35" s="202"/>
      <c r="EK35" s="202"/>
      <c r="EL35" s="202"/>
      <c r="EM35" s="202"/>
      <c r="EN35" s="202"/>
      <c r="EO35" s="202"/>
      <c r="EP35" s="202"/>
      <c r="EQ35" s="202"/>
      <c r="ER35" s="202"/>
      <c r="ES35" s="202"/>
      <c r="ET35" s="202"/>
      <c r="EU35" s="202"/>
      <c r="EV35" s="202"/>
      <c r="EW35" s="202"/>
      <c r="EX35" s="202"/>
      <c r="EY35" s="202"/>
      <c r="EZ35" s="202"/>
      <c r="FA35" s="202"/>
      <c r="FB35" s="202"/>
      <c r="FC35" s="202"/>
      <c r="FD35" s="202"/>
      <c r="FE35" s="202"/>
      <c r="FF35" s="202"/>
      <c r="FG35" s="202"/>
      <c r="FH35" s="202"/>
      <c r="FI35" s="202"/>
      <c r="FJ35" s="202"/>
      <c r="FK35" s="202"/>
      <c r="FL35" s="202"/>
      <c r="FM35" s="202"/>
      <c r="FN35" s="202"/>
      <c r="FO35" s="202"/>
      <c r="FP35" s="202"/>
      <c r="FQ35" s="202"/>
      <c r="FR35" s="202"/>
      <c r="FS35" s="202"/>
      <c r="FT35" s="202"/>
      <c r="FU35" s="202"/>
      <c r="GB35" s="101" t="s">
        <v>127</v>
      </c>
    </row>
    <row r="36" spans="1:184" s="74" customFormat="1" ht="11.1" customHeight="1" x14ac:dyDescent="0.2">
      <c r="A36" s="203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4"/>
      <c r="AC36" s="204"/>
      <c r="AD36" s="204"/>
      <c r="AE36" s="204"/>
      <c r="AF36" s="204"/>
      <c r="AG36" s="204"/>
      <c r="AH36" s="204"/>
      <c r="AI36" s="204"/>
      <c r="AJ36" s="204"/>
      <c r="AK36" s="204"/>
      <c r="AL36" s="205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5"/>
      <c r="CB36" s="195"/>
      <c r="CC36" s="195"/>
      <c r="CD36" s="195"/>
      <c r="CE36" s="195"/>
      <c r="CF36" s="195"/>
      <c r="CG36" s="195"/>
      <c r="CH36" s="195"/>
      <c r="CI36" s="195"/>
      <c r="CJ36" s="195"/>
      <c r="CK36" s="195"/>
      <c r="CL36" s="195"/>
      <c r="CM36" s="195"/>
      <c r="CN36" s="195"/>
      <c r="CO36" s="195"/>
      <c r="CP36" s="195"/>
      <c r="CQ36" s="195"/>
      <c r="CR36" s="195"/>
      <c r="CS36" s="195"/>
      <c r="CT36" s="195"/>
      <c r="CU36" s="195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5"/>
      <c r="DK36" s="195"/>
      <c r="DL36" s="195"/>
      <c r="DM36" s="195"/>
      <c r="DN36" s="195"/>
      <c r="DO36" s="195"/>
      <c r="DP36" s="195"/>
      <c r="DQ36" s="195"/>
      <c r="DR36" s="195"/>
      <c r="DS36" s="195"/>
      <c r="DT36" s="195"/>
      <c r="DU36" s="195"/>
      <c r="DV36" s="195"/>
      <c r="DW36" s="195"/>
      <c r="DX36" s="202"/>
      <c r="DY36" s="202"/>
      <c r="DZ36" s="202"/>
      <c r="EA36" s="202"/>
      <c r="EB36" s="202"/>
      <c r="EC36" s="202"/>
      <c r="ED36" s="202"/>
      <c r="EE36" s="202"/>
      <c r="EF36" s="202"/>
      <c r="EG36" s="202"/>
      <c r="EH36" s="202"/>
      <c r="EI36" s="202"/>
      <c r="EJ36" s="202"/>
      <c r="EK36" s="202"/>
      <c r="EL36" s="202"/>
      <c r="EM36" s="202"/>
      <c r="EN36" s="202"/>
      <c r="EO36" s="202"/>
      <c r="EP36" s="202"/>
      <c r="EQ36" s="202"/>
      <c r="ER36" s="202"/>
      <c r="ES36" s="202"/>
      <c r="ET36" s="202"/>
      <c r="EU36" s="202"/>
      <c r="EV36" s="202"/>
      <c r="EW36" s="202"/>
      <c r="EX36" s="202"/>
      <c r="EY36" s="202"/>
      <c r="EZ36" s="202"/>
      <c r="FA36" s="202"/>
      <c r="FB36" s="202"/>
      <c r="FC36" s="202"/>
      <c r="FD36" s="202"/>
      <c r="FE36" s="202"/>
      <c r="FF36" s="202"/>
      <c r="FG36" s="202"/>
      <c r="FH36" s="202"/>
      <c r="FI36" s="202"/>
      <c r="FJ36" s="202"/>
      <c r="FK36" s="202"/>
      <c r="FL36" s="202"/>
      <c r="FM36" s="202"/>
      <c r="FN36" s="202"/>
      <c r="FO36" s="202"/>
      <c r="FP36" s="202"/>
      <c r="FQ36" s="202"/>
      <c r="FR36" s="202"/>
      <c r="FS36" s="202"/>
      <c r="FT36" s="202"/>
      <c r="FU36" s="202"/>
      <c r="GB36" s="101" t="s">
        <v>128</v>
      </c>
    </row>
    <row r="37" spans="1:184" s="74" customFormat="1" ht="11.1" customHeight="1" x14ac:dyDescent="0.2">
      <c r="A37" s="203"/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  <c r="AI37" s="204"/>
      <c r="AJ37" s="204"/>
      <c r="AK37" s="204"/>
      <c r="AL37" s="205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5"/>
      <c r="CB37" s="195"/>
      <c r="CC37" s="195"/>
      <c r="CD37" s="195"/>
      <c r="CE37" s="195"/>
      <c r="CF37" s="195"/>
      <c r="CG37" s="195"/>
      <c r="CH37" s="195"/>
      <c r="CI37" s="195"/>
      <c r="CJ37" s="195"/>
      <c r="CK37" s="195"/>
      <c r="CL37" s="195"/>
      <c r="CM37" s="195"/>
      <c r="CN37" s="195"/>
      <c r="CO37" s="195"/>
      <c r="CP37" s="195"/>
      <c r="CQ37" s="195"/>
      <c r="CR37" s="195"/>
      <c r="CS37" s="195"/>
      <c r="CT37" s="195"/>
      <c r="CU37" s="195"/>
      <c r="CV37" s="194"/>
      <c r="CW37" s="194"/>
      <c r="CX37" s="194"/>
      <c r="CY37" s="194"/>
      <c r="CZ37" s="194"/>
      <c r="DA37" s="194"/>
      <c r="DB37" s="194"/>
      <c r="DC37" s="194"/>
      <c r="DD37" s="194"/>
      <c r="DE37" s="194"/>
      <c r="DF37" s="194"/>
      <c r="DG37" s="194"/>
      <c r="DH37" s="194"/>
      <c r="DI37" s="194"/>
      <c r="DJ37" s="195"/>
      <c r="DK37" s="195"/>
      <c r="DL37" s="195"/>
      <c r="DM37" s="195"/>
      <c r="DN37" s="195"/>
      <c r="DO37" s="195"/>
      <c r="DP37" s="195"/>
      <c r="DQ37" s="195"/>
      <c r="DR37" s="195"/>
      <c r="DS37" s="195"/>
      <c r="DT37" s="195"/>
      <c r="DU37" s="195"/>
      <c r="DV37" s="195"/>
      <c r="DW37" s="195"/>
      <c r="DX37" s="202"/>
      <c r="DY37" s="202"/>
      <c r="DZ37" s="202"/>
      <c r="EA37" s="202"/>
      <c r="EB37" s="202"/>
      <c r="EC37" s="202"/>
      <c r="ED37" s="202"/>
      <c r="EE37" s="202"/>
      <c r="EF37" s="202"/>
      <c r="EG37" s="202"/>
      <c r="EH37" s="202"/>
      <c r="EI37" s="202"/>
      <c r="EJ37" s="202"/>
      <c r="EK37" s="202"/>
      <c r="EL37" s="202"/>
      <c r="EM37" s="202"/>
      <c r="EN37" s="202"/>
      <c r="EO37" s="202"/>
      <c r="EP37" s="202"/>
      <c r="EQ37" s="202"/>
      <c r="ER37" s="202"/>
      <c r="ES37" s="202"/>
      <c r="ET37" s="202"/>
      <c r="EU37" s="202"/>
      <c r="EV37" s="202"/>
      <c r="EW37" s="202"/>
      <c r="EX37" s="202"/>
      <c r="EY37" s="202"/>
      <c r="EZ37" s="202"/>
      <c r="FA37" s="202"/>
      <c r="FB37" s="202"/>
      <c r="FC37" s="202"/>
      <c r="FD37" s="202"/>
      <c r="FE37" s="202"/>
      <c r="FF37" s="202"/>
      <c r="FG37" s="202"/>
      <c r="FH37" s="202"/>
      <c r="FI37" s="202"/>
      <c r="FJ37" s="202"/>
      <c r="FK37" s="202"/>
      <c r="FL37" s="202"/>
      <c r="FM37" s="202"/>
      <c r="FN37" s="202"/>
      <c r="FO37" s="202"/>
      <c r="FP37" s="202"/>
      <c r="FQ37" s="202"/>
      <c r="FR37" s="202"/>
      <c r="FS37" s="202"/>
      <c r="FT37" s="202"/>
      <c r="FU37" s="202"/>
      <c r="GB37" s="101" t="s">
        <v>129</v>
      </c>
    </row>
    <row r="38" spans="1:184" s="74" customFormat="1" ht="11.1" customHeight="1" x14ac:dyDescent="0.2">
      <c r="A38" s="203"/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5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5"/>
      <c r="CB38" s="195"/>
      <c r="CC38" s="195"/>
      <c r="CD38" s="195"/>
      <c r="CE38" s="195"/>
      <c r="CF38" s="195"/>
      <c r="CG38" s="195"/>
      <c r="CH38" s="195"/>
      <c r="CI38" s="195"/>
      <c r="CJ38" s="195"/>
      <c r="CK38" s="195"/>
      <c r="CL38" s="195"/>
      <c r="CM38" s="195"/>
      <c r="CN38" s="195"/>
      <c r="CO38" s="195"/>
      <c r="CP38" s="195"/>
      <c r="CQ38" s="195"/>
      <c r="CR38" s="195"/>
      <c r="CS38" s="195"/>
      <c r="CT38" s="195"/>
      <c r="CU38" s="195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5"/>
      <c r="DK38" s="195"/>
      <c r="DL38" s="195"/>
      <c r="DM38" s="195"/>
      <c r="DN38" s="195"/>
      <c r="DO38" s="195"/>
      <c r="DP38" s="195"/>
      <c r="DQ38" s="195"/>
      <c r="DR38" s="195"/>
      <c r="DS38" s="195"/>
      <c r="DT38" s="195"/>
      <c r="DU38" s="195"/>
      <c r="DV38" s="195"/>
      <c r="DW38" s="195"/>
      <c r="DX38" s="202"/>
      <c r="DY38" s="202"/>
      <c r="DZ38" s="202"/>
      <c r="EA38" s="202"/>
      <c r="EB38" s="202"/>
      <c r="EC38" s="202"/>
      <c r="ED38" s="202"/>
      <c r="EE38" s="202"/>
      <c r="EF38" s="202"/>
      <c r="EG38" s="202"/>
      <c r="EH38" s="202"/>
      <c r="EI38" s="202"/>
      <c r="EJ38" s="202"/>
      <c r="EK38" s="202"/>
      <c r="EL38" s="202"/>
      <c r="EM38" s="202"/>
      <c r="EN38" s="202"/>
      <c r="EO38" s="202"/>
      <c r="EP38" s="202"/>
      <c r="EQ38" s="202"/>
      <c r="ER38" s="202"/>
      <c r="ES38" s="202"/>
      <c r="ET38" s="202"/>
      <c r="EU38" s="202"/>
      <c r="EV38" s="202"/>
      <c r="EW38" s="202"/>
      <c r="EX38" s="202"/>
      <c r="EY38" s="202"/>
      <c r="EZ38" s="202"/>
      <c r="FA38" s="202"/>
      <c r="FB38" s="202"/>
      <c r="FC38" s="202"/>
      <c r="FD38" s="202"/>
      <c r="FE38" s="202"/>
      <c r="FF38" s="202"/>
      <c r="FG38" s="202"/>
      <c r="FH38" s="202"/>
      <c r="FI38" s="202"/>
      <c r="FJ38" s="202"/>
      <c r="FK38" s="202"/>
      <c r="FL38" s="202"/>
      <c r="FM38" s="202"/>
      <c r="FN38" s="202"/>
      <c r="FO38" s="202"/>
      <c r="FP38" s="202"/>
      <c r="FQ38" s="202"/>
      <c r="FR38" s="202"/>
      <c r="FS38" s="202"/>
      <c r="FT38" s="202"/>
      <c r="FU38" s="202"/>
      <c r="GB38" s="101"/>
    </row>
    <row r="39" spans="1:184" s="74" customFormat="1" ht="11.1" customHeight="1" x14ac:dyDescent="0.2">
      <c r="A39" s="200"/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5"/>
      <c r="CB39" s="195"/>
      <c r="CC39" s="195"/>
      <c r="CD39" s="195"/>
      <c r="CE39" s="195"/>
      <c r="CF39" s="195"/>
      <c r="CG39" s="195"/>
      <c r="CH39" s="195"/>
      <c r="CI39" s="195"/>
      <c r="CJ39" s="195"/>
      <c r="CK39" s="195"/>
      <c r="CL39" s="195"/>
      <c r="CM39" s="195"/>
      <c r="CN39" s="195"/>
      <c r="CO39" s="195"/>
      <c r="CP39" s="195"/>
      <c r="CQ39" s="195"/>
      <c r="CR39" s="195"/>
      <c r="CS39" s="195"/>
      <c r="CT39" s="195"/>
      <c r="CU39" s="195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5"/>
      <c r="DK39" s="195"/>
      <c r="DL39" s="195"/>
      <c r="DM39" s="195"/>
      <c r="DN39" s="195"/>
      <c r="DO39" s="195"/>
      <c r="DP39" s="195"/>
      <c r="DQ39" s="195"/>
      <c r="DR39" s="195"/>
      <c r="DS39" s="195"/>
      <c r="DT39" s="195"/>
      <c r="DU39" s="195"/>
      <c r="DV39" s="195"/>
      <c r="DW39" s="195"/>
      <c r="DX39" s="196"/>
      <c r="DY39" s="196"/>
      <c r="DZ39" s="196"/>
      <c r="EA39" s="196"/>
      <c r="EB39" s="196"/>
      <c r="EC39" s="196"/>
      <c r="ED39" s="196"/>
      <c r="EE39" s="196"/>
      <c r="EF39" s="196"/>
      <c r="EG39" s="196"/>
      <c r="EH39" s="196"/>
      <c r="EI39" s="196"/>
      <c r="EJ39" s="196"/>
      <c r="EK39" s="196"/>
      <c r="EL39" s="196"/>
      <c r="EM39" s="196"/>
      <c r="EN39" s="196"/>
      <c r="EO39" s="196"/>
      <c r="EP39" s="196"/>
      <c r="EQ39" s="196"/>
      <c r="ER39" s="196"/>
      <c r="ES39" s="196"/>
      <c r="ET39" s="196"/>
      <c r="EU39" s="196"/>
      <c r="EV39" s="196"/>
      <c r="EW39" s="196"/>
      <c r="EX39" s="196"/>
      <c r="EY39" s="196"/>
      <c r="EZ39" s="196"/>
      <c r="FA39" s="196"/>
      <c r="FB39" s="196"/>
      <c r="FC39" s="196"/>
      <c r="FD39" s="196"/>
      <c r="FE39" s="196"/>
      <c r="FF39" s="196"/>
      <c r="FG39" s="196"/>
      <c r="FH39" s="196"/>
      <c r="FI39" s="196"/>
      <c r="FJ39" s="196"/>
      <c r="FK39" s="196"/>
      <c r="FL39" s="196"/>
      <c r="FM39" s="196"/>
      <c r="FN39" s="196"/>
      <c r="FO39" s="196"/>
      <c r="FP39" s="196"/>
      <c r="FQ39" s="196"/>
      <c r="FR39" s="196"/>
      <c r="FS39" s="196"/>
      <c r="FT39" s="196"/>
      <c r="FU39" s="196"/>
    </row>
    <row r="40" spans="1:184" s="84" customFormat="1" ht="12.75" customHeight="1" x14ac:dyDescent="0.25">
      <c r="BY40" s="85" t="s">
        <v>10</v>
      </c>
      <c r="CA40" s="197"/>
      <c r="CB40" s="197"/>
      <c r="CC40" s="197"/>
      <c r="CD40" s="197"/>
      <c r="CE40" s="197"/>
      <c r="CF40" s="197"/>
      <c r="CG40" s="197"/>
      <c r="CH40" s="197"/>
      <c r="CI40" s="197"/>
      <c r="CJ40" s="197"/>
      <c r="CK40" s="197"/>
      <c r="CL40" s="197"/>
      <c r="CM40" s="197"/>
      <c r="CN40" s="197"/>
      <c r="CO40" s="197"/>
      <c r="CP40" s="197"/>
      <c r="CQ40" s="197"/>
      <c r="CR40" s="197"/>
      <c r="CS40" s="197"/>
      <c r="CT40" s="197"/>
      <c r="CU40" s="197"/>
      <c r="CV40" s="198" t="s">
        <v>130</v>
      </c>
      <c r="CW40" s="198"/>
      <c r="CX40" s="198"/>
      <c r="CY40" s="198"/>
      <c r="CZ40" s="198"/>
      <c r="DA40" s="198"/>
      <c r="DB40" s="198"/>
      <c r="DC40" s="198"/>
      <c r="DD40" s="198"/>
      <c r="DE40" s="198"/>
      <c r="DF40" s="198"/>
      <c r="DG40" s="198"/>
      <c r="DH40" s="198"/>
      <c r="DI40" s="198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9">
        <f>DX34</f>
        <v>0</v>
      </c>
      <c r="DY40" s="199"/>
      <c r="DZ40" s="199"/>
      <c r="EA40" s="199"/>
      <c r="EB40" s="199"/>
      <c r="EC40" s="199"/>
      <c r="ED40" s="199"/>
      <c r="EE40" s="199"/>
      <c r="EF40" s="199"/>
      <c r="EG40" s="199"/>
      <c r="EH40" s="199"/>
      <c r="EI40" s="199"/>
      <c r="EJ40" s="199"/>
      <c r="EK40" s="199"/>
      <c r="EL40" s="199"/>
      <c r="EM40" s="199"/>
      <c r="EN40" s="199"/>
      <c r="EO40" s="199"/>
      <c r="EP40" s="199"/>
      <c r="EQ40" s="199"/>
      <c r="ER40" s="199"/>
      <c r="ES40" s="199"/>
      <c r="ET40" s="199"/>
      <c r="EU40" s="199"/>
      <c r="EV40" s="199"/>
      <c r="EW40" s="199">
        <f>EW34</f>
        <v>0</v>
      </c>
      <c r="EX40" s="199"/>
      <c r="EY40" s="199"/>
      <c r="EZ40" s="199"/>
      <c r="FA40" s="199"/>
      <c r="FB40" s="199"/>
      <c r="FC40" s="199"/>
      <c r="FD40" s="199"/>
      <c r="FE40" s="199"/>
      <c r="FF40" s="199"/>
      <c r="FG40" s="199"/>
      <c r="FH40" s="199"/>
      <c r="FI40" s="199"/>
      <c r="FJ40" s="199"/>
      <c r="FK40" s="199"/>
      <c r="FL40" s="199"/>
      <c r="FM40" s="199"/>
      <c r="FN40" s="199"/>
      <c r="FO40" s="199"/>
      <c r="FP40" s="199"/>
      <c r="FQ40" s="199"/>
      <c r="FR40" s="199"/>
      <c r="FS40" s="199"/>
      <c r="FT40" s="199"/>
      <c r="FU40" s="199"/>
    </row>
    <row r="41" spans="1:184" ht="5.0999999999999996" customHeight="1" x14ac:dyDescent="0.2"/>
    <row r="42" spans="1:184" s="74" customFormat="1" ht="10.5" customHeight="1" x14ac:dyDescent="0.2">
      <c r="FD42" s="78"/>
      <c r="FE42" s="78"/>
      <c r="FH42" s="78" t="s">
        <v>131</v>
      </c>
      <c r="FJ42" s="194"/>
      <c r="FK42" s="194"/>
      <c r="FL42" s="194"/>
      <c r="FM42" s="194"/>
      <c r="FN42" s="194"/>
      <c r="FO42" s="194"/>
      <c r="FP42" s="194"/>
      <c r="FQ42" s="194"/>
      <c r="FR42" s="194"/>
      <c r="FS42" s="194"/>
      <c r="FT42" s="194"/>
      <c r="FU42" s="194"/>
    </row>
    <row r="43" spans="1:184" s="74" customFormat="1" ht="10.5" customHeight="1" x14ac:dyDescent="0.2"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X43" s="188"/>
      <c r="AY43" s="188"/>
      <c r="AZ43" s="188"/>
      <c r="BA43" s="188"/>
      <c r="BB43" s="188"/>
      <c r="BC43" s="188"/>
      <c r="BD43" s="188"/>
      <c r="BE43" s="188"/>
      <c r="BF43" s="188"/>
      <c r="BG43" s="188"/>
      <c r="BH43" s="188"/>
      <c r="BI43" s="188"/>
      <c r="BJ43" s="188"/>
      <c r="BK43" s="188"/>
      <c r="BL43" s="188"/>
      <c r="BM43" s="188"/>
      <c r="BN43" s="188"/>
      <c r="BO43" s="188"/>
      <c r="BP43" s="188"/>
      <c r="BQ43" s="188"/>
      <c r="BR43" s="188"/>
      <c r="BS43" s="188"/>
      <c r="BT43" s="188"/>
      <c r="BU43" s="188"/>
      <c r="BV43" s="188"/>
      <c r="BW43" s="188"/>
      <c r="BX43" s="188"/>
      <c r="BY43" s="188"/>
      <c r="BZ43" s="188"/>
      <c r="CA43" s="188"/>
      <c r="CB43" s="188"/>
      <c r="CC43" s="188"/>
      <c r="CD43" s="188"/>
      <c r="CE43" s="188"/>
      <c r="FD43" s="78"/>
      <c r="FE43" s="78"/>
      <c r="FG43" s="84"/>
      <c r="FH43" s="78" t="s">
        <v>132</v>
      </c>
      <c r="FJ43" s="201"/>
      <c r="FK43" s="201"/>
      <c r="FL43" s="201"/>
      <c r="FM43" s="201"/>
      <c r="FN43" s="201"/>
      <c r="FO43" s="201"/>
      <c r="FP43" s="201"/>
      <c r="FQ43" s="201"/>
      <c r="FR43" s="201"/>
      <c r="FS43" s="201"/>
      <c r="FT43" s="201"/>
      <c r="FU43" s="201"/>
      <c r="GB43" s="74" t="s">
        <v>26</v>
      </c>
    </row>
    <row r="44" spans="1:184" s="75" customFormat="1" ht="10.5" customHeight="1" thickBot="1" x14ac:dyDescent="0.25">
      <c r="AD44" s="191" t="s">
        <v>27</v>
      </c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X44" s="191" t="s">
        <v>28</v>
      </c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</row>
    <row r="45" spans="1:184" ht="10.5" customHeight="1" x14ac:dyDescent="0.2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H45" s="192" t="s">
        <v>133</v>
      </c>
      <c r="CI45" s="193"/>
      <c r="CJ45" s="193"/>
      <c r="CK45" s="193"/>
      <c r="CL45" s="193"/>
      <c r="CM45" s="193"/>
      <c r="CN45" s="193"/>
      <c r="CO45" s="193"/>
      <c r="CP45" s="193"/>
      <c r="CQ45" s="193"/>
      <c r="CR45" s="193"/>
      <c r="CS45" s="193"/>
      <c r="CT45" s="193"/>
      <c r="CU45" s="193"/>
      <c r="CV45" s="193"/>
      <c r="CW45" s="193"/>
      <c r="CX45" s="193"/>
      <c r="CY45" s="193"/>
      <c r="CZ45" s="193"/>
      <c r="DA45" s="193"/>
      <c r="DB45" s="193"/>
      <c r="DC45" s="193"/>
      <c r="DD45" s="193"/>
      <c r="DE45" s="193"/>
      <c r="DF45" s="193"/>
      <c r="DG45" s="193"/>
      <c r="DH45" s="193"/>
      <c r="DI45" s="193"/>
      <c r="DJ45" s="193"/>
      <c r="DK45" s="193"/>
      <c r="DL45" s="193"/>
      <c r="DM45" s="193"/>
      <c r="DN45" s="193"/>
      <c r="DO45" s="193"/>
      <c r="DP45" s="193"/>
      <c r="DQ45" s="193"/>
      <c r="DR45" s="193"/>
      <c r="DS45" s="193"/>
      <c r="DT45" s="193"/>
      <c r="DU45" s="193"/>
      <c r="DV45" s="193"/>
      <c r="DW45" s="193"/>
      <c r="DX45" s="193"/>
      <c r="DY45" s="193"/>
      <c r="DZ45" s="193"/>
      <c r="EA45" s="193"/>
      <c r="EB45" s="193"/>
      <c r="EC45" s="193"/>
      <c r="ED45" s="193"/>
      <c r="EE45" s="193"/>
      <c r="EF45" s="193"/>
      <c r="EG45" s="193"/>
      <c r="EH45" s="193"/>
      <c r="EI45" s="193"/>
      <c r="EJ45" s="193"/>
      <c r="EK45" s="193"/>
      <c r="EL45" s="193"/>
      <c r="EM45" s="193"/>
      <c r="EN45" s="193"/>
      <c r="EO45" s="193"/>
      <c r="EP45" s="193"/>
      <c r="EQ45" s="193"/>
      <c r="ER45" s="193"/>
      <c r="ES45" s="193"/>
      <c r="ET45" s="193"/>
      <c r="EU45" s="193"/>
      <c r="EV45" s="193"/>
      <c r="EW45" s="104"/>
      <c r="EX45" s="104"/>
      <c r="EY45" s="104"/>
      <c r="EZ45" s="104"/>
      <c r="FA45" s="104"/>
      <c r="FB45" s="104"/>
      <c r="FC45" s="104"/>
      <c r="FD45" s="104"/>
      <c r="FE45" s="104"/>
      <c r="FF45" s="104"/>
      <c r="FG45" s="104"/>
      <c r="FH45" s="104"/>
      <c r="FI45" s="104"/>
      <c r="FJ45" s="104"/>
      <c r="FK45" s="104"/>
      <c r="FL45" s="104"/>
      <c r="FM45" s="104"/>
      <c r="FN45" s="104"/>
      <c r="FO45" s="104"/>
      <c r="FP45" s="104"/>
      <c r="FQ45" s="104"/>
      <c r="FR45" s="104"/>
      <c r="FS45" s="104"/>
      <c r="FT45" s="104"/>
      <c r="FU45" s="105"/>
    </row>
    <row r="46" spans="1:184" ht="10.5" customHeight="1" x14ac:dyDescent="0.2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AD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H46" s="189" t="s">
        <v>134</v>
      </c>
      <c r="CI46" s="190"/>
      <c r="CJ46" s="190"/>
      <c r="CK46" s="190"/>
      <c r="CL46" s="190"/>
      <c r="CM46" s="190"/>
      <c r="CN46" s="190"/>
      <c r="CO46" s="190"/>
      <c r="CP46" s="190"/>
      <c r="CQ46" s="190"/>
      <c r="CR46" s="190"/>
      <c r="CS46" s="190"/>
      <c r="CT46" s="190"/>
      <c r="CU46" s="190"/>
      <c r="CV46" s="190"/>
      <c r="CW46" s="190"/>
      <c r="CX46" s="190"/>
      <c r="CY46" s="190"/>
      <c r="CZ46" s="190"/>
      <c r="DA46" s="190"/>
      <c r="DB46" s="190"/>
      <c r="DC46" s="190"/>
      <c r="DD46" s="190"/>
      <c r="DE46" s="190"/>
      <c r="DF46" s="190"/>
      <c r="DG46" s="190"/>
      <c r="DH46" s="190"/>
      <c r="DI46" s="190"/>
      <c r="DJ46" s="190"/>
      <c r="DK46" s="190"/>
      <c r="DL46" s="190"/>
      <c r="DM46" s="190"/>
      <c r="DN46" s="190"/>
      <c r="DO46" s="190"/>
      <c r="DP46" s="190"/>
      <c r="DQ46" s="190"/>
      <c r="DR46" s="190"/>
      <c r="DS46" s="190"/>
      <c r="DT46" s="190"/>
      <c r="DU46" s="190"/>
      <c r="DV46" s="190"/>
      <c r="DW46" s="190"/>
      <c r="DX46" s="190"/>
      <c r="DY46" s="190"/>
      <c r="DZ46" s="190"/>
      <c r="EA46" s="190"/>
      <c r="EB46" s="190"/>
      <c r="EC46" s="190"/>
      <c r="ED46" s="190"/>
      <c r="EE46" s="190"/>
      <c r="EF46" s="190"/>
      <c r="EG46" s="190"/>
      <c r="EH46" s="190"/>
      <c r="EI46" s="190"/>
      <c r="EJ46" s="190"/>
      <c r="EK46" s="190"/>
      <c r="EL46" s="190"/>
      <c r="EM46" s="190"/>
      <c r="EN46" s="190"/>
      <c r="EO46" s="190"/>
      <c r="EP46" s="190"/>
      <c r="EQ46" s="190"/>
      <c r="ER46" s="190"/>
      <c r="ES46" s="190"/>
      <c r="ET46" s="190"/>
      <c r="EU46" s="190"/>
      <c r="EV46" s="190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7"/>
    </row>
    <row r="47" spans="1:184" ht="10.5" customHeight="1" x14ac:dyDescent="0.2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AD47" s="188"/>
      <c r="AE47" s="188"/>
      <c r="AF47" s="188"/>
      <c r="AG47" s="188"/>
      <c r="AH47" s="188"/>
      <c r="AI47" s="188"/>
      <c r="AJ47" s="188"/>
      <c r="AK47" s="188"/>
      <c r="AL47" s="188"/>
      <c r="AM47" s="188"/>
      <c r="AN47" s="188"/>
      <c r="AO47" s="188"/>
      <c r="AP47" s="188"/>
      <c r="AQ47" s="188"/>
      <c r="AR47" s="188"/>
      <c r="AS47" s="188"/>
      <c r="AT47" s="188"/>
      <c r="AU47" s="188"/>
      <c r="AV47" s="188"/>
      <c r="AX47" s="188"/>
      <c r="AY47" s="188"/>
      <c r="AZ47" s="188"/>
      <c r="BA47" s="188"/>
      <c r="BB47" s="188"/>
      <c r="BC47" s="188"/>
      <c r="BD47" s="188"/>
      <c r="BE47" s="188"/>
      <c r="BF47" s="188"/>
      <c r="BG47" s="188"/>
      <c r="BH47" s="188"/>
      <c r="BI47" s="188"/>
      <c r="BJ47" s="188"/>
      <c r="BK47" s="188"/>
      <c r="BL47" s="188"/>
      <c r="BM47" s="188"/>
      <c r="BN47" s="188"/>
      <c r="BO47" s="188"/>
      <c r="BP47" s="188"/>
      <c r="BQ47" s="188"/>
      <c r="BR47" s="188"/>
      <c r="BS47" s="188"/>
      <c r="BT47" s="188"/>
      <c r="BU47" s="188"/>
      <c r="BV47" s="188"/>
      <c r="BW47" s="188"/>
      <c r="BX47" s="188"/>
      <c r="BY47" s="188"/>
      <c r="BZ47" s="188"/>
      <c r="CA47" s="188"/>
      <c r="CB47" s="188"/>
      <c r="CC47" s="188"/>
      <c r="CD47" s="188"/>
      <c r="CE47" s="188"/>
      <c r="CH47" s="108"/>
      <c r="CI47" s="74" t="s">
        <v>135</v>
      </c>
      <c r="CV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109"/>
      <c r="GB47" s="102" t="s">
        <v>136</v>
      </c>
    </row>
    <row r="48" spans="1:184" ht="10.5" customHeight="1" x14ac:dyDescent="0.2">
      <c r="AD48" s="191" t="s">
        <v>27</v>
      </c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X48" s="191" t="s">
        <v>28</v>
      </c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1"/>
      <c r="BL48" s="191"/>
      <c r="BM48" s="191"/>
      <c r="BN48" s="191"/>
      <c r="BO48" s="191"/>
      <c r="BP48" s="191"/>
      <c r="BQ48" s="191"/>
      <c r="BR48" s="191"/>
      <c r="BS48" s="191"/>
      <c r="BT48" s="191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H48" s="108"/>
      <c r="CI48" s="74" t="s">
        <v>137</v>
      </c>
      <c r="CV48" s="188"/>
      <c r="CW48" s="188"/>
      <c r="CX48" s="188"/>
      <c r="CY48" s="188"/>
      <c r="CZ48" s="188"/>
      <c r="DA48" s="188"/>
      <c r="DB48" s="188"/>
      <c r="DC48" s="188"/>
      <c r="DD48" s="188"/>
      <c r="DE48" s="188"/>
      <c r="DF48" s="188"/>
      <c r="DG48" s="188"/>
      <c r="DH48" s="188"/>
      <c r="DJ48" s="188"/>
      <c r="DK48" s="188"/>
      <c r="DL48" s="188"/>
      <c r="DM48" s="188"/>
      <c r="DN48" s="188"/>
      <c r="DO48" s="188"/>
      <c r="DP48" s="188"/>
      <c r="DQ48" s="188"/>
      <c r="DR48" s="188"/>
      <c r="DT48" s="188"/>
      <c r="DU48" s="188"/>
      <c r="DV48" s="188"/>
      <c r="DW48" s="188"/>
      <c r="DX48" s="188"/>
      <c r="DY48" s="188"/>
      <c r="DZ48" s="188"/>
      <c r="EA48" s="188"/>
      <c r="EB48" s="188"/>
      <c r="EC48" s="188"/>
      <c r="ED48" s="188"/>
      <c r="EE48" s="188"/>
      <c r="EF48" s="188"/>
      <c r="EG48" s="188"/>
      <c r="EH48" s="188"/>
      <c r="EI48" s="188"/>
      <c r="EJ48" s="188"/>
      <c r="EK48" s="188"/>
      <c r="EM48" s="186"/>
      <c r="EN48" s="186"/>
      <c r="EO48" s="186"/>
      <c r="EP48" s="186"/>
      <c r="EQ48" s="186"/>
      <c r="ER48" s="186"/>
      <c r="ES48" s="186"/>
      <c r="ET48" s="186"/>
      <c r="EU48" s="186"/>
      <c r="EV48" s="186"/>
      <c r="FT48" s="74"/>
      <c r="FU48" s="109"/>
    </row>
    <row r="49" spans="1:184" ht="10.5" customHeight="1" x14ac:dyDescent="0.2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4"/>
      <c r="CA49" s="74"/>
      <c r="CB49" s="74"/>
      <c r="CC49" s="74"/>
      <c r="CD49" s="74"/>
      <c r="CE49" s="74"/>
      <c r="CF49" s="74"/>
      <c r="CH49" s="108"/>
      <c r="CV49" s="183" t="s">
        <v>138</v>
      </c>
      <c r="CW49" s="183"/>
      <c r="CX49" s="183"/>
      <c r="CY49" s="183"/>
      <c r="CZ49" s="183"/>
      <c r="DA49" s="183"/>
      <c r="DB49" s="183"/>
      <c r="DC49" s="183"/>
      <c r="DD49" s="183"/>
      <c r="DE49" s="183"/>
      <c r="DF49" s="183"/>
      <c r="DG49" s="183"/>
      <c r="DH49" s="183"/>
      <c r="DJ49" s="183" t="s">
        <v>27</v>
      </c>
      <c r="DK49" s="183"/>
      <c r="DL49" s="183"/>
      <c r="DM49" s="183"/>
      <c r="DN49" s="183"/>
      <c r="DO49" s="183"/>
      <c r="DP49" s="183"/>
      <c r="DQ49" s="183"/>
      <c r="DR49" s="183"/>
      <c r="DT49" s="183" t="s">
        <v>28</v>
      </c>
      <c r="DU49" s="183"/>
      <c r="DV49" s="183"/>
      <c r="DW49" s="183"/>
      <c r="DX49" s="183"/>
      <c r="DY49" s="183"/>
      <c r="DZ49" s="183"/>
      <c r="EA49" s="183"/>
      <c r="EB49" s="183"/>
      <c r="EC49" s="183"/>
      <c r="ED49" s="183"/>
      <c r="EE49" s="183"/>
      <c r="EF49" s="183"/>
      <c r="EG49" s="183"/>
      <c r="EH49" s="183"/>
      <c r="EI49" s="183"/>
      <c r="EJ49" s="183"/>
      <c r="EK49" s="183"/>
      <c r="EM49" s="183" t="s">
        <v>139</v>
      </c>
      <c r="EN49" s="183"/>
      <c r="EO49" s="183"/>
      <c r="EP49" s="183"/>
      <c r="EQ49" s="183"/>
      <c r="ER49" s="183"/>
      <c r="ES49" s="183"/>
      <c r="ET49" s="183"/>
      <c r="EU49" s="183"/>
      <c r="EV49" s="183"/>
      <c r="FT49" s="110"/>
      <c r="FU49" s="109"/>
    </row>
    <row r="50" spans="1:184" ht="10.5" customHeight="1" x14ac:dyDescent="0.2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R50" s="186"/>
      <c r="BS50" s="186"/>
      <c r="BT50" s="186"/>
      <c r="BU50" s="186"/>
      <c r="BV50" s="186"/>
      <c r="BW50" s="186"/>
      <c r="BX50" s="186"/>
      <c r="BY50" s="186"/>
      <c r="BZ50" s="186"/>
      <c r="CA50" s="186"/>
      <c r="CB50" s="186"/>
      <c r="CC50" s="186"/>
      <c r="CH50" s="108"/>
      <c r="CI50" s="185" t="s">
        <v>82</v>
      </c>
      <c r="CJ50" s="185"/>
      <c r="CK50" s="186"/>
      <c r="CL50" s="186"/>
      <c r="CM50" s="186"/>
      <c r="CN50" s="186"/>
      <c r="CO50" s="186"/>
      <c r="CP50" s="184" t="s">
        <v>82</v>
      </c>
      <c r="CQ50" s="184"/>
      <c r="CR50" s="186"/>
      <c r="CS50" s="186"/>
      <c r="CT50" s="186"/>
      <c r="CU50" s="186"/>
      <c r="CV50" s="186"/>
      <c r="CW50" s="186"/>
      <c r="CX50" s="186"/>
      <c r="CY50" s="186"/>
      <c r="CZ50" s="186"/>
      <c r="DA50" s="186"/>
      <c r="DB50" s="186"/>
      <c r="DC50" s="186"/>
      <c r="DD50" s="186"/>
      <c r="DE50" s="186"/>
      <c r="DF50" s="186"/>
      <c r="DG50" s="186"/>
      <c r="DH50" s="186"/>
      <c r="DI50" s="186"/>
      <c r="DJ50" s="186"/>
      <c r="DK50" s="186"/>
      <c r="DL50" s="186"/>
      <c r="DM50" s="186"/>
      <c r="DN50" s="186"/>
      <c r="DO50" s="185">
        <v>20</v>
      </c>
      <c r="DP50" s="185"/>
      <c r="DQ50" s="185"/>
      <c r="DR50" s="185"/>
      <c r="DS50" s="187"/>
      <c r="DT50" s="187"/>
      <c r="DU50" s="187"/>
      <c r="DV50" s="184" t="s">
        <v>83</v>
      </c>
      <c r="DW50" s="184"/>
      <c r="DX50" s="184"/>
      <c r="EN50" s="74"/>
      <c r="EO50" s="74"/>
      <c r="EP50" s="74"/>
      <c r="EQ50" s="74"/>
      <c r="EU50" s="74"/>
      <c r="EV50" s="74"/>
      <c r="EW50" s="74"/>
      <c r="EX50" s="74"/>
      <c r="EY50" s="74"/>
      <c r="EZ50" s="74"/>
      <c r="FA50" s="74"/>
      <c r="FB50" s="74"/>
      <c r="FC50" s="74"/>
      <c r="FD50" s="74"/>
      <c r="FE50" s="74"/>
      <c r="FF50" s="74"/>
      <c r="FG50" s="74"/>
      <c r="FH50" s="74"/>
      <c r="FI50" s="74"/>
      <c r="FJ50" s="74"/>
      <c r="FK50" s="74"/>
      <c r="FL50" s="74"/>
      <c r="FM50" s="74"/>
      <c r="FN50" s="74"/>
      <c r="FO50" s="74"/>
      <c r="FP50" s="74"/>
      <c r="FQ50" s="74"/>
      <c r="FR50" s="74"/>
      <c r="FS50" s="74"/>
      <c r="FT50" s="74"/>
      <c r="FU50" s="109"/>
      <c r="GB50" s="102" t="s">
        <v>140</v>
      </c>
    </row>
    <row r="51" spans="1:184" s="75" customFormat="1" ht="9.75" customHeight="1" thickBot="1" x14ac:dyDescent="0.25">
      <c r="N51" s="183" t="s">
        <v>138</v>
      </c>
      <c r="O51" s="183"/>
      <c r="P51" s="183"/>
      <c r="Q51" s="183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3"/>
      <c r="AD51" s="183" t="s">
        <v>27</v>
      </c>
      <c r="AE51" s="183"/>
      <c r="AF51" s="183"/>
      <c r="AG51" s="183"/>
      <c r="AH51" s="183"/>
      <c r="AI51" s="183"/>
      <c r="AJ51" s="183"/>
      <c r="AK51" s="183"/>
      <c r="AL51" s="183"/>
      <c r="AM51" s="183"/>
      <c r="AO51" s="183" t="s">
        <v>28</v>
      </c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83"/>
      <c r="BB51" s="183"/>
      <c r="BC51" s="183"/>
      <c r="BD51" s="183"/>
      <c r="BE51" s="183"/>
      <c r="BF51" s="183"/>
      <c r="BG51" s="89"/>
      <c r="BH51" s="89"/>
      <c r="BI51" s="89"/>
      <c r="BJ51" s="89"/>
      <c r="BK51" s="89"/>
      <c r="BL51" s="89"/>
      <c r="BM51" s="89"/>
      <c r="BN51" s="89"/>
      <c r="BO51" s="89"/>
      <c r="BP51" s="89"/>
      <c r="BR51" s="183" t="s">
        <v>139</v>
      </c>
      <c r="BS51" s="183"/>
      <c r="BT51" s="183"/>
      <c r="BU51" s="183"/>
      <c r="BV51" s="183"/>
      <c r="BW51" s="183"/>
      <c r="BX51" s="183"/>
      <c r="BY51" s="183"/>
      <c r="BZ51" s="183"/>
      <c r="CA51" s="183"/>
      <c r="CB51" s="183"/>
      <c r="CC51" s="183"/>
      <c r="CH51" s="112"/>
      <c r="CI51" s="113"/>
      <c r="CJ51" s="113"/>
      <c r="CK51" s="113"/>
      <c r="CL51" s="113"/>
      <c r="CM51" s="113"/>
      <c r="CN51" s="113"/>
      <c r="CO51" s="113"/>
      <c r="CP51" s="113"/>
      <c r="CQ51" s="113"/>
      <c r="CR51" s="113"/>
      <c r="CS51" s="113"/>
      <c r="CT51" s="113"/>
      <c r="CU51" s="113"/>
      <c r="CV51" s="113"/>
      <c r="CW51" s="113"/>
      <c r="CX51" s="113"/>
      <c r="CY51" s="113"/>
      <c r="CZ51" s="113"/>
      <c r="DA51" s="113"/>
      <c r="DB51" s="113"/>
      <c r="DC51" s="113"/>
      <c r="DD51" s="113"/>
      <c r="DE51" s="113"/>
      <c r="DF51" s="113"/>
      <c r="DG51" s="113"/>
      <c r="DH51" s="113"/>
      <c r="DI51" s="113"/>
      <c r="DJ51" s="113"/>
      <c r="DK51" s="113"/>
      <c r="DL51" s="113"/>
      <c r="DM51" s="113"/>
      <c r="DN51" s="113"/>
      <c r="DO51" s="113"/>
      <c r="DP51" s="113"/>
      <c r="DQ51" s="113"/>
      <c r="DR51" s="113"/>
      <c r="DS51" s="113"/>
      <c r="DT51" s="113"/>
      <c r="DU51" s="113"/>
      <c r="DV51" s="113"/>
      <c r="DW51" s="113"/>
      <c r="DX51" s="113"/>
      <c r="DY51" s="113"/>
      <c r="DZ51" s="113"/>
      <c r="EA51" s="113"/>
      <c r="EB51" s="113"/>
      <c r="EC51" s="113"/>
      <c r="ED51" s="113"/>
      <c r="EE51" s="113"/>
      <c r="EF51" s="113"/>
      <c r="EG51" s="113"/>
      <c r="EH51" s="113"/>
      <c r="EI51" s="113"/>
      <c r="EJ51" s="113"/>
      <c r="EK51" s="113"/>
      <c r="EL51" s="113"/>
      <c r="EM51" s="113"/>
      <c r="EN51" s="113"/>
      <c r="EO51" s="113"/>
      <c r="EP51" s="113"/>
      <c r="EQ51" s="113"/>
      <c r="ER51" s="113"/>
      <c r="ES51" s="113"/>
      <c r="ET51" s="113"/>
      <c r="EU51" s="113"/>
      <c r="EV51" s="113"/>
      <c r="EW51" s="113"/>
      <c r="EX51" s="113"/>
      <c r="EY51" s="113"/>
      <c r="EZ51" s="113"/>
      <c r="FA51" s="113"/>
      <c r="FB51" s="113"/>
      <c r="FC51" s="113"/>
      <c r="FD51" s="113"/>
      <c r="FE51" s="113"/>
      <c r="FF51" s="113"/>
      <c r="FG51" s="113"/>
      <c r="FH51" s="113"/>
      <c r="FI51" s="113"/>
      <c r="FJ51" s="113"/>
      <c r="FK51" s="113"/>
      <c r="FL51" s="113"/>
      <c r="FM51" s="113"/>
      <c r="FN51" s="113"/>
      <c r="FO51" s="113"/>
      <c r="FP51" s="113"/>
      <c r="FQ51" s="113"/>
      <c r="FR51" s="113"/>
      <c r="FS51" s="113"/>
      <c r="FT51" s="113"/>
      <c r="FU51" s="114"/>
    </row>
    <row r="52" spans="1:184" s="74" customFormat="1" ht="10.5" customHeight="1" x14ac:dyDescent="0.2">
      <c r="A52" s="185" t="s">
        <v>82</v>
      </c>
      <c r="B52" s="185"/>
      <c r="C52" s="186"/>
      <c r="D52" s="186"/>
      <c r="E52" s="186"/>
      <c r="F52" s="186"/>
      <c r="G52" s="186"/>
      <c r="H52" s="184" t="s">
        <v>82</v>
      </c>
      <c r="I52" s="184"/>
      <c r="J52" s="186"/>
      <c r="K52" s="186"/>
      <c r="L52" s="186"/>
      <c r="M52" s="186"/>
      <c r="N52" s="186"/>
      <c r="O52" s="186"/>
      <c r="P52" s="186"/>
      <c r="Q52" s="186"/>
      <c r="R52" s="186"/>
      <c r="S52" s="186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5">
        <v>20</v>
      </c>
      <c r="AH52" s="185"/>
      <c r="AI52" s="185"/>
      <c r="AJ52" s="185"/>
      <c r="AK52" s="187"/>
      <c r="AL52" s="187"/>
      <c r="AM52" s="187"/>
      <c r="AN52" s="184" t="s">
        <v>83</v>
      </c>
      <c r="AO52" s="184"/>
      <c r="AP52" s="184"/>
    </row>
    <row r="53" spans="1:184" s="74" customFormat="1" ht="3" customHeight="1" x14ac:dyDescent="0.2"/>
  </sheetData>
  <mergeCells count="172">
    <mergeCell ref="BZ7:CU7"/>
    <mergeCell ref="EI7:FU7"/>
    <mergeCell ref="CA8:CE8"/>
    <mergeCell ref="CF8:CG8"/>
    <mergeCell ref="CH8:DD8"/>
    <mergeCell ref="DE8:DH8"/>
    <mergeCell ref="DI8:DK8"/>
    <mergeCell ref="DL8:DN8"/>
    <mergeCell ref="BZ1:FU1"/>
    <mergeCell ref="BZ2:FU2"/>
    <mergeCell ref="BZ3:FU3"/>
    <mergeCell ref="BZ4:FU4"/>
    <mergeCell ref="BZ5:FU5"/>
    <mergeCell ref="BZ6:CU6"/>
    <mergeCell ref="EI6:FU6"/>
    <mergeCell ref="B9:FH9"/>
    <mergeCell ref="ET10:EW10"/>
    <mergeCell ref="FJ10:FU10"/>
    <mergeCell ref="FJ11:FU11"/>
    <mergeCell ref="AQ12:AU12"/>
    <mergeCell ref="AV12:AW12"/>
    <mergeCell ref="AX12:CD12"/>
    <mergeCell ref="CE12:CH12"/>
    <mergeCell ref="CI12:CK12"/>
    <mergeCell ref="CL12:CN12"/>
    <mergeCell ref="AM19:EV20"/>
    <mergeCell ref="FJ19:FU19"/>
    <mergeCell ref="FJ20:FU20"/>
    <mergeCell ref="AM21:EV22"/>
    <mergeCell ref="FJ21:FU22"/>
    <mergeCell ref="FJ23:FU23"/>
    <mergeCell ref="FJ12:FU12"/>
    <mergeCell ref="AM13:EV14"/>
    <mergeCell ref="FJ13:FU14"/>
    <mergeCell ref="FJ15:FU17"/>
    <mergeCell ref="AW16:CH17"/>
    <mergeCell ref="AM18:EV18"/>
    <mergeCell ref="FJ18:FU18"/>
    <mergeCell ref="L24:AV24"/>
    <mergeCell ref="FJ24:FU24"/>
    <mergeCell ref="L25:AV25"/>
    <mergeCell ref="EW26:FU26"/>
    <mergeCell ref="A28:AL32"/>
    <mergeCell ref="AM28:AV32"/>
    <mergeCell ref="AW28:BF32"/>
    <mergeCell ref="BG28:BP32"/>
    <mergeCell ref="BQ28:CU28"/>
    <mergeCell ref="CV28:DW31"/>
    <mergeCell ref="DX28:FU31"/>
    <mergeCell ref="BQ29:CU29"/>
    <mergeCell ref="CJ30:CL30"/>
    <mergeCell ref="BQ32:BZ32"/>
    <mergeCell ref="CA32:CU32"/>
    <mergeCell ref="CV32:DI32"/>
    <mergeCell ref="DJ32:DW32"/>
    <mergeCell ref="DX32:EV32"/>
    <mergeCell ref="EW32:FU32"/>
    <mergeCell ref="CV33:DI33"/>
    <mergeCell ref="DJ33:DW33"/>
    <mergeCell ref="DX33:EV33"/>
    <mergeCell ref="EW33:FU33"/>
    <mergeCell ref="A34:AL34"/>
    <mergeCell ref="AM34:AV34"/>
    <mergeCell ref="AW34:BF34"/>
    <mergeCell ref="BG34:BP34"/>
    <mergeCell ref="BQ34:BZ34"/>
    <mergeCell ref="CA34:CU34"/>
    <mergeCell ref="A33:AL33"/>
    <mergeCell ref="AM33:AV33"/>
    <mergeCell ref="AW33:BF33"/>
    <mergeCell ref="BG33:BP33"/>
    <mergeCell ref="BQ33:BZ33"/>
    <mergeCell ref="CA33:CU33"/>
    <mergeCell ref="CV34:DI34"/>
    <mergeCell ref="DJ34:DW34"/>
    <mergeCell ref="DX34:EV34"/>
    <mergeCell ref="EW34:FU34"/>
    <mergeCell ref="EW35:FU35"/>
    <mergeCell ref="A36:AL36"/>
    <mergeCell ref="AM36:AV36"/>
    <mergeCell ref="AW36:BF36"/>
    <mergeCell ref="BG36:BP36"/>
    <mergeCell ref="BQ36:BZ36"/>
    <mergeCell ref="CA36:CU36"/>
    <mergeCell ref="CV36:DI36"/>
    <mergeCell ref="DJ36:DW36"/>
    <mergeCell ref="DX36:EV36"/>
    <mergeCell ref="EW36:FU36"/>
    <mergeCell ref="A35:AL35"/>
    <mergeCell ref="AM35:AV35"/>
    <mergeCell ref="AW35:BF35"/>
    <mergeCell ref="BG35:BP35"/>
    <mergeCell ref="BQ35:BZ35"/>
    <mergeCell ref="CA35:CU35"/>
    <mergeCell ref="CV35:DI35"/>
    <mergeCell ref="DJ35:DW35"/>
    <mergeCell ref="DX35:EV35"/>
    <mergeCell ref="EW37:FU37"/>
    <mergeCell ref="A38:AL38"/>
    <mergeCell ref="AM38:AV38"/>
    <mergeCell ref="AW38:BF38"/>
    <mergeCell ref="BG38:BP38"/>
    <mergeCell ref="BQ38:BZ38"/>
    <mergeCell ref="CA38:CU38"/>
    <mergeCell ref="CV38:DI38"/>
    <mergeCell ref="DJ38:DW38"/>
    <mergeCell ref="DX38:EV38"/>
    <mergeCell ref="EW38:FU38"/>
    <mergeCell ref="A37:AL37"/>
    <mergeCell ref="AM37:AV37"/>
    <mergeCell ref="AW37:BF37"/>
    <mergeCell ref="BG37:BP37"/>
    <mergeCell ref="BQ37:BZ37"/>
    <mergeCell ref="CA37:CU37"/>
    <mergeCell ref="CV37:DI37"/>
    <mergeCell ref="DJ37:DW37"/>
    <mergeCell ref="DX37:EV37"/>
    <mergeCell ref="AD44:AV44"/>
    <mergeCell ref="AX44:CE44"/>
    <mergeCell ref="CH45:EV45"/>
    <mergeCell ref="CV39:DI39"/>
    <mergeCell ref="DJ39:DW39"/>
    <mergeCell ref="DX39:EV39"/>
    <mergeCell ref="EW39:FU39"/>
    <mergeCell ref="CA40:CU40"/>
    <mergeCell ref="CV40:DI40"/>
    <mergeCell ref="DJ40:DW40"/>
    <mergeCell ref="DX40:EV40"/>
    <mergeCell ref="EW40:FU40"/>
    <mergeCell ref="A39:AL39"/>
    <mergeCell ref="AM39:AV39"/>
    <mergeCell ref="AW39:BF39"/>
    <mergeCell ref="BG39:BP39"/>
    <mergeCell ref="BQ39:BZ39"/>
    <mergeCell ref="CA39:CU39"/>
    <mergeCell ref="FJ42:FU42"/>
    <mergeCell ref="AX43:CE43"/>
    <mergeCell ref="FJ43:FU43"/>
    <mergeCell ref="EM49:EV49"/>
    <mergeCell ref="AD50:AM50"/>
    <mergeCell ref="AO50:BF50"/>
    <mergeCell ref="BR50:CC50"/>
    <mergeCell ref="CI50:CJ50"/>
    <mergeCell ref="CK50:CO50"/>
    <mergeCell ref="CP50:CQ50"/>
    <mergeCell ref="CH46:EV46"/>
    <mergeCell ref="AD47:AV47"/>
    <mergeCell ref="AX47:CE47"/>
    <mergeCell ref="AD48:AV48"/>
    <mergeCell ref="AX48:CE48"/>
    <mergeCell ref="CV48:DH48"/>
    <mergeCell ref="DJ48:DR48"/>
    <mergeCell ref="DT48:EK48"/>
    <mergeCell ref="EM48:EV48"/>
    <mergeCell ref="DS50:DU50"/>
    <mergeCell ref="DV50:DX50"/>
    <mergeCell ref="N51:AB51"/>
    <mergeCell ref="AD51:AM51"/>
    <mergeCell ref="AO51:BF51"/>
    <mergeCell ref="BR51:CC51"/>
    <mergeCell ref="CV49:DH49"/>
    <mergeCell ref="DJ49:DR49"/>
    <mergeCell ref="DT49:EK49"/>
    <mergeCell ref="AN52:AP52"/>
    <mergeCell ref="A52:B52"/>
    <mergeCell ref="C52:G52"/>
    <mergeCell ref="H52:I52"/>
    <mergeCell ref="J52:AF52"/>
    <mergeCell ref="AG52:AJ52"/>
    <mergeCell ref="AK52:AM52"/>
    <mergeCell ref="CR50:DN50"/>
    <mergeCell ref="DO50:DR50"/>
  </mergeCells>
  <pageMargins left="0.39370078740157483" right="0.19685039370078741" top="0.39370078740157483" bottom="0.19685039370078741" header="0.19685039370078741" footer="0.19685039370078741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тит</vt:lpstr>
      <vt:lpstr>табл.1</vt:lpstr>
      <vt:lpstr>ПФХД табл.2</vt:lpstr>
      <vt:lpstr>табл.3</vt:lpstr>
      <vt:lpstr>табл.4</vt:lpstr>
      <vt:lpstr>сведения</vt:lpstr>
      <vt:lpstr>'ПФХД табл.2'!Область_печати</vt:lpstr>
      <vt:lpstr>сведения!Область_печати</vt:lpstr>
      <vt:lpstr>табл.1!Область_печати</vt:lpstr>
      <vt:lpstr>тит!Область_печати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rep:2.37.0.139</dc:description>
  <cp:lastModifiedBy>Кацарская Юлия Олеговна</cp:lastModifiedBy>
  <cp:lastPrinted>2016-06-01T07:50:15Z</cp:lastPrinted>
  <dcterms:created xsi:type="dcterms:W3CDTF">2015-12-28T06:58:20Z</dcterms:created>
  <dcterms:modified xsi:type="dcterms:W3CDTF">2016-06-01T07:50:42Z</dcterms:modified>
</cp:coreProperties>
</file>